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10" windowWidth="15480" windowHeight="688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<sst xmlns="http://schemas.openxmlformats.org/spreadsheetml/2006/main" count="410" uniqueCount="347">
  <si>
    <t>Construction</t>
  </si>
  <si>
    <t>Textile industry</t>
  </si>
  <si>
    <t>Production and distribution of thermal energy</t>
  </si>
  <si>
    <t xml:space="preserve">Wholesale of pharmaceuticals, medical devices and supplementary drug products </t>
  </si>
  <si>
    <t>Trade</t>
  </si>
  <si>
    <t>J.P ZA STOPANISUVANJE SO STANBEN I DELOVEN PROSTOR, Skopje</t>
  </si>
  <si>
    <t>Housing activity</t>
  </si>
  <si>
    <t>BRILIJANT DOOEL, Stip</t>
  </si>
  <si>
    <t>Production of refined oils</t>
  </si>
  <si>
    <t>JP MAKEDONSKI SUMI, Skopje</t>
  </si>
  <si>
    <t>Forestry, hunting and game care</t>
  </si>
  <si>
    <t>EURO AKTIVA DOO, Skopje</t>
  </si>
  <si>
    <t>Import - export of building materials</t>
  </si>
  <si>
    <t>TERNA AD, Skopje</t>
  </si>
  <si>
    <t>MAKOSPED AD, Skopje</t>
  </si>
  <si>
    <t>International forwarding agency, magazines, foreign trade, production and trade</t>
  </si>
  <si>
    <t>KAM DOOEL, Skopje</t>
  </si>
  <si>
    <t>SWISSLION DOO, Skopje</t>
  </si>
  <si>
    <t>Food industry</t>
  </si>
  <si>
    <t>MAKOTEN DOOEL, Gevgelija</t>
  </si>
  <si>
    <t>Hotel - casino</t>
  </si>
  <si>
    <t>EFT MAKEDONIJA DOOEL, Skopje</t>
  </si>
  <si>
    <t>MLEKARA AD, Bitola</t>
  </si>
  <si>
    <t>Processing of milk, milk products and natural fruit juices</t>
  </si>
  <si>
    <t>SASA DOOEL, Makedonska Kamenica</t>
  </si>
  <si>
    <t>Mine</t>
  </si>
  <si>
    <t>ALMA - M DOO, Skopje</t>
  </si>
  <si>
    <t>ZITO LUKS AD, Skopje</t>
  </si>
  <si>
    <t>Production and trade with flour, bread and rolls</t>
  </si>
  <si>
    <t>MAK AUTOSTAR DOOEL, Skopje</t>
  </si>
  <si>
    <t>Production of wine</t>
  </si>
  <si>
    <t>BOMEX DOO, Skopje</t>
  </si>
  <si>
    <t>Products of fireproof materials and trade with products of ferrous metallurgy</t>
  </si>
  <si>
    <t>MAKEDONSKA POSTA AD, Skopje</t>
  </si>
  <si>
    <t>Postal services</t>
  </si>
  <si>
    <t>Medicaments and medical material</t>
  </si>
  <si>
    <t>PHARMACY ZEGIN FARM, Skopje</t>
  </si>
  <si>
    <t>JP VODOVOD I KANALIZACIJA, Skopje</t>
  </si>
  <si>
    <t>Public activity</t>
  </si>
  <si>
    <t>BUCIM DOOEL, Radovis</t>
  </si>
  <si>
    <t>PROMEDIKA DOO, Skopje</t>
  </si>
  <si>
    <t>PEKABESKO AD, Skopje</t>
  </si>
  <si>
    <t>Production and trade of food products</t>
  </si>
  <si>
    <t>BETON AD, Skopje</t>
  </si>
  <si>
    <t>EURO MEDIA DOO, Skopje</t>
  </si>
  <si>
    <t xml:space="preserve">Wholesale and retail, production and services </t>
  </si>
  <si>
    <t>EUROIMPEX DOO, Skopje</t>
  </si>
  <si>
    <t>JAKA TABAK AD, Radovis</t>
  </si>
  <si>
    <t>Production, procession, trade with tobacco</t>
  </si>
  <si>
    <t>ZK PELAGONIJA AD, Bitola</t>
  </si>
  <si>
    <t>K I K DOO, Skopje</t>
  </si>
  <si>
    <t>Audio, tv, video and other electronic equipment</t>
  </si>
  <si>
    <t>F.I. VITAMINKA AD, Prilep</t>
  </si>
  <si>
    <t>EMO AD, Ohrid</t>
  </si>
  <si>
    <t>Electroindustry</t>
  </si>
  <si>
    <t>Company for financial leasing and financial services</t>
  </si>
  <si>
    <t>MEGA DOOEL, Skopje</t>
  </si>
  <si>
    <t>MEDIA PRINT MAKEDONIJA DOO, Skopje</t>
  </si>
  <si>
    <t>Services</t>
  </si>
  <si>
    <t>EKSPANDA DOOEL, Skopje</t>
  </si>
  <si>
    <t>Cigarettes and tobacco</t>
  </si>
  <si>
    <t>MAKOIL DOOEL, Skopje</t>
  </si>
  <si>
    <t>Trade with oil and oil derivatives</t>
  </si>
  <si>
    <t>AUTOMOBILE - SK DOO, Skopje</t>
  </si>
  <si>
    <t>Trade and services</t>
  </si>
  <si>
    <t>ELEKTROELEMENT DOO, Skopje</t>
  </si>
  <si>
    <t>Trade with all types of electrical equipment and engineering</t>
  </si>
  <si>
    <t>EMO DOOEL, Ohrid</t>
  </si>
  <si>
    <t>REPLEK AD, Skopje</t>
  </si>
  <si>
    <t>PEXIM DOOEL, Skopje</t>
  </si>
  <si>
    <t>ICT engineering</t>
  </si>
  <si>
    <t>Company for trade and services</t>
  </si>
  <si>
    <t>PRILEPSKA PIVARNICA AD, Prilep</t>
  </si>
  <si>
    <t>DROGA KOLINSKA DOOEL, Skopje</t>
  </si>
  <si>
    <t xml:space="preserve">Food  </t>
  </si>
  <si>
    <t>4 NOEMVRI AD, Bitola</t>
  </si>
  <si>
    <t>Sugar and candied products</t>
  </si>
  <si>
    <t>VEST DOOEL, Bitola</t>
  </si>
  <si>
    <t>Food</t>
  </si>
  <si>
    <t>FILIP MORIS SKOPJE DOOEL, Skopje</t>
  </si>
  <si>
    <t>Tobacco and cigarettes</t>
  </si>
  <si>
    <t>PEAS MACEDONIA, Skopje</t>
  </si>
  <si>
    <t>TOYOTA AVTO CENTAR DOOEL, Skopje</t>
  </si>
  <si>
    <t>Trade with automobiles and spare parts, export-import</t>
  </si>
  <si>
    <t>STRUMICA TABAK AD, Strumica</t>
  </si>
  <si>
    <t>TUTUNSKI KOMBINAT - CIGARI DOOEL, Prilep</t>
  </si>
  <si>
    <t>PROMES DOO, Skopje</t>
  </si>
  <si>
    <t>Production and trade with meat and processing of meat</t>
  </si>
  <si>
    <t>ALAYANS UAN MAKEDONIJA AD, Kavadarci</t>
  </si>
  <si>
    <t>Production of cigarettes</t>
  </si>
  <si>
    <t>PUBLIC TRANSPORTATION ENTERPRISE, Skopje</t>
  </si>
  <si>
    <t xml:space="preserve">Piblic city and suburban transport of passangers </t>
  </si>
  <si>
    <t>HAIER MAKEDONIJA TREJD DOOEL, Skopje</t>
  </si>
  <si>
    <t>JP MAKEDONIJAPAT, Skopje</t>
  </si>
  <si>
    <t>MAKO - MARKET DOO, Skopje</t>
  </si>
  <si>
    <t>Wholesale</t>
  </si>
  <si>
    <t>MERKUR MAKEDONIJA DOO, Skopje</t>
  </si>
  <si>
    <t>MAKEDONIJALEK DOO, Skopje</t>
  </si>
  <si>
    <t>GERMANOS TELEKOM AD, Skopje</t>
  </si>
  <si>
    <t>Cellular phones</t>
  </si>
  <si>
    <t>MIK SVETI NIKOLE DOO, Sveti Nikole</t>
  </si>
  <si>
    <t>Processing and preserving of meat and fish</t>
  </si>
  <si>
    <t>IMPERIJAL - TABAKO AD, Valandovo</t>
  </si>
  <si>
    <t>KONTI HIDROPLAST DOOEL, Gevgelija</t>
  </si>
  <si>
    <t>Production of plaques, leafes and profiles of plastic materials</t>
  </si>
  <si>
    <t>MI - DA MOTORS DOO, Skopje</t>
  </si>
  <si>
    <t>LIBRA 1 AG, Skopje</t>
  </si>
  <si>
    <t>Chemists - wholesale with medicaments</t>
  </si>
  <si>
    <t>LEK DOOEL, Skopje</t>
  </si>
  <si>
    <t>Medicaments and medical materials</t>
  </si>
  <si>
    <t>LOTARIJA NA MAKEDONIJA AD, Skopje</t>
  </si>
  <si>
    <t>Јoint stock company for games of chance and games of skill</t>
  </si>
  <si>
    <t>EUROMILK DOO, Skopje</t>
  </si>
  <si>
    <t>Wholesale with food</t>
  </si>
  <si>
    <t>TEDIKO SUPER DOOEL, Skopje</t>
  </si>
  <si>
    <t>IDEAL SIPKA DOO, Bitola</t>
  </si>
  <si>
    <t xml:space="preserve">Processing of milk and milk products </t>
  </si>
  <si>
    <t>JP KOMUNALNA HIGIENA, Skopje</t>
  </si>
  <si>
    <t xml:space="preserve">Collecting, transporting and disposal of municipal solid waste </t>
  </si>
  <si>
    <t>AVTONOVA DOO, Skopje</t>
  </si>
  <si>
    <t>PUCKO PETROL DOO, Makedonski Brod</t>
  </si>
  <si>
    <t>RUDINE - MM DOO, Skopje</t>
  </si>
  <si>
    <t>Trade with food</t>
  </si>
  <si>
    <t>JUS MB DOO, Skopje</t>
  </si>
  <si>
    <t>Wholesale and retail</t>
  </si>
  <si>
    <t>KOMUNA AD, Skopje</t>
  </si>
  <si>
    <t>Paper and paper products</t>
  </si>
  <si>
    <t>RIOMK BOMEKS-REFRAKTORI AD,Pehčevo</t>
  </si>
  <si>
    <t>TGS TEHNICKI GASOVI AD, Skopje</t>
  </si>
  <si>
    <t>JP MAKEDONSKA RADIO - TELEVIZIJA, Skopje</t>
  </si>
  <si>
    <t>Radio and television</t>
  </si>
  <si>
    <t>EVROPA AD, Skopje</t>
  </si>
  <si>
    <t>LEOV KOMPANI DOOEL, Veles</t>
  </si>
  <si>
    <t>Production of electrical equipment for household</t>
  </si>
  <si>
    <t>MAKKAR DOO, Skopje</t>
  </si>
  <si>
    <t>INTER TOBAKO DOOEL, Skopje</t>
  </si>
  <si>
    <t>MAKPROGRES DOO, Vinica</t>
  </si>
  <si>
    <t>DS ISKRA STEEL CONSTRUCTION DOO, Kumanovo</t>
  </si>
  <si>
    <t>INDO MINERALS &amp; METALS DOOEL, Skopje</t>
  </si>
  <si>
    <t>TCG LEARNICA DOOEL, Ohrid</t>
  </si>
  <si>
    <t>KOLA DOOEL, Skopje</t>
  </si>
  <si>
    <t>NEOCOM AD, Skopje</t>
  </si>
  <si>
    <t>FHL MERMEREN KOMBINAT AD, Prilep</t>
  </si>
  <si>
    <t>Production, procession, trade and installation of decorative stone</t>
  </si>
  <si>
    <t>MAKINVEST DOO, Skopje</t>
  </si>
  <si>
    <t>Isolation work</t>
  </si>
  <si>
    <t>PAVOR DOOEL, Veles</t>
  </si>
  <si>
    <t>ZDENKA DOOEL, Negotino</t>
  </si>
  <si>
    <t>Medicaments, auxiliary curative assets and medical equipment</t>
  </si>
  <si>
    <t>ADRIJUS DOOEL, Skopje</t>
  </si>
  <si>
    <t>ADE SKOPSKO PIVO, Tetovo</t>
  </si>
  <si>
    <t xml:space="preserve">Beverages </t>
  </si>
  <si>
    <t>AVTO KUKA DOO, Skopje</t>
  </si>
  <si>
    <t>KRKA - FARMA DOOEL, Skopje</t>
  </si>
  <si>
    <t>ZITO DOOEL, Veles</t>
  </si>
  <si>
    <t>AGROPLOD AD, Resen</t>
  </si>
  <si>
    <t>Food and beverages</t>
  </si>
  <si>
    <t>EKSTRA - SKOPSKO KOSEL DOOEL, Ohrid</t>
  </si>
  <si>
    <t>Beverages</t>
  </si>
  <si>
    <t>AUTOMAKEDONIJA AD, Skopje</t>
  </si>
  <si>
    <t xml:space="preserve">DGU PELISTER Bitola DOO, Bitola </t>
  </si>
  <si>
    <t>Projecting and performance of building construction</t>
  </si>
  <si>
    <t>MARIJA TREID DOO, Veles</t>
  </si>
  <si>
    <t>Wholesale, retail, catering and tourism</t>
  </si>
  <si>
    <t>Production of cables</t>
  </si>
  <si>
    <t>METRO AD, Skopje</t>
  </si>
  <si>
    <t>ON.NET DOO, Skopje</t>
  </si>
  <si>
    <t>PRIMA.MK DOO, Skopje</t>
  </si>
  <si>
    <t>Trade with tobacco and cigaretes</t>
  </si>
  <si>
    <t>BAS TUTI FRUTI DOOEL, Skopje</t>
  </si>
  <si>
    <t xml:space="preserve">Plastic packaging </t>
  </si>
  <si>
    <t>PAKOM KOMPANI DOOEL, Skopje</t>
  </si>
  <si>
    <t>GROS PROM DOO, Skopje</t>
  </si>
  <si>
    <t>Wholesale with food and beverages</t>
  </si>
  <si>
    <t>GROSIST DOOEL, Bitola</t>
  </si>
  <si>
    <t>BRAKO DOO, Veles</t>
  </si>
  <si>
    <t>Production of wire products</t>
  </si>
  <si>
    <t>AGROKUMANOVO AD, Kumanovo</t>
  </si>
  <si>
    <t>Wholesale and retail with products from ferrous metalurgy</t>
  </si>
  <si>
    <t>DAUTI KOMERC AD, Skopje</t>
  </si>
  <si>
    <t>Distribution of various goods for wide consumption</t>
  </si>
  <si>
    <t>MLAZ AD, Bogdanci</t>
  </si>
  <si>
    <t>Transport of passengers</t>
  </si>
  <si>
    <t>MAKEDONIJATURIST AD, Skopje</t>
  </si>
  <si>
    <t>Hotel trade</t>
  </si>
  <si>
    <t>SWISSLION MAK DOO, Skopje</t>
  </si>
  <si>
    <t>Wholesale of candied products</t>
  </si>
  <si>
    <t>KIRO D. DANDARO AD, Bitola</t>
  </si>
  <si>
    <t>Printing</t>
  </si>
  <si>
    <t>AGROEFODIA DOOEL, Strumica</t>
  </si>
  <si>
    <t>CENTRO UNION DOO, Skopje</t>
  </si>
  <si>
    <t>Technical and electronical equipment</t>
  </si>
  <si>
    <t>BUNAR PETROL DOO, Gostivar</t>
  </si>
  <si>
    <t>Gas station</t>
  </si>
  <si>
    <t>METALOPROMET DOOEL, Strumica</t>
  </si>
  <si>
    <t>GORENJE DOOEL, Skopje</t>
  </si>
  <si>
    <t>Household appliances and electronic equipment</t>
  </si>
  <si>
    <t>KVALITET - PROM DOOEL, Kumanovo</t>
  </si>
  <si>
    <t>PODRAVKA DOOEL, Skopje</t>
  </si>
  <si>
    <t>ENERGOMARKET DOO, Skopje</t>
  </si>
  <si>
    <t>Wholesale with metals and metal ore</t>
  </si>
  <si>
    <t>FRUKTAL MAK AD, Skopje</t>
  </si>
  <si>
    <t>Production of natural and fruit juices, nectars and non-alcoholic beverages</t>
  </si>
  <si>
    <t>PROTOTIP  DOOEL, Skopje</t>
  </si>
  <si>
    <t>MZT LEARNICA AD, Skopje</t>
  </si>
  <si>
    <t>Casting of iron</t>
  </si>
  <si>
    <t>HELMATEKS AD, Strumica</t>
  </si>
  <si>
    <t>Textile jarn and cloth</t>
  </si>
  <si>
    <t>FABRIKA ZA KVASEC I ALKOHOL AD, Bitola</t>
  </si>
  <si>
    <t>Processing of chemical products</t>
  </si>
  <si>
    <t>TABAKO-PROMET BM DOOEL, Valandovo</t>
  </si>
  <si>
    <t>EUROTREJD DOO, Skopje</t>
  </si>
  <si>
    <t>MONTENEGRO DOO, Gostivar</t>
  </si>
  <si>
    <t>KA - DIS DOO, Skopje</t>
  </si>
  <si>
    <t>Sale and maintenance of motor vehicles</t>
  </si>
  <si>
    <t>KOLID KOMPANI AS DOO s.Kolešino Novo Selo</t>
  </si>
  <si>
    <t>PELAGONIJA INZINERING DOOEL, Skopje</t>
  </si>
  <si>
    <t>Engineering and objects workmanship</t>
  </si>
  <si>
    <t>PUBLICIS DOO, Skopje</t>
  </si>
  <si>
    <t>INT TREJD DOOEL, Kočani</t>
  </si>
  <si>
    <t>ALFA KOPI DOOEL, Skopje</t>
  </si>
  <si>
    <t>GERMAN PX DOO, Skopje</t>
  </si>
  <si>
    <t>TONDACH - MAKEDONIJA AD, Vinica</t>
  </si>
  <si>
    <t>Production of bricks and tiles</t>
  </si>
  <si>
    <t>KIRO KUCUK AD, Veles</t>
  </si>
  <si>
    <t>GAMATRONIKS DOOEL, Skopje</t>
  </si>
  <si>
    <t>DŽESAŠ INŠAAT TIDŽARET I SANAJI A.Š. Podružnica Skopje-vo likvidacija</t>
  </si>
  <si>
    <t>Матичен број</t>
  </si>
  <si>
    <t>Rank
2006</t>
  </si>
  <si>
    <t>Total revenue in den 2007</t>
  </si>
  <si>
    <t>Total revenue in EUR 2007</t>
  </si>
  <si>
    <t>вкупен  приход во евра
во 2006</t>
  </si>
  <si>
    <t>200 LARGEST</t>
  </si>
  <si>
    <t>Rank
2007</t>
  </si>
  <si>
    <t>Company</t>
  </si>
  <si>
    <t>Industry</t>
  </si>
  <si>
    <t>вкупен  приход во денари
во 2006</t>
  </si>
  <si>
    <t>OKTA AD-Skopje, Skopje</t>
  </si>
  <si>
    <t>Oil and oil derivatives</t>
  </si>
  <si>
    <t>FENI INDUSTRIES AD, Kavadarci</t>
  </si>
  <si>
    <t>Ferrous and non-ferrous metallurgy</t>
  </si>
  <si>
    <t>MAKPETROL AD, Skopje</t>
  </si>
  <si>
    <t>Electricity distribution and supply</t>
  </si>
  <si>
    <t>Telecommunications</t>
  </si>
  <si>
    <t>MEPSO AD, Skopje</t>
  </si>
  <si>
    <t>Electricity</t>
  </si>
  <si>
    <t>ARCELORMITTAL SKOPJE (CRM) AD, Skopje</t>
  </si>
  <si>
    <t>MACEDONIAN POWER PLANTS JSC, Skopje</t>
  </si>
  <si>
    <t>State own company for electricity generation</t>
  </si>
  <si>
    <t>ARCELORMITTAL SKOPJE (HRM) AD, Skopje</t>
  </si>
  <si>
    <t>MAKSTIL AD, Skopje</t>
  </si>
  <si>
    <t>Ferrous metallurgy</t>
  </si>
  <si>
    <t>EURO TABAK DOO, Skopje</t>
  </si>
  <si>
    <t>International transport and forwarding agencies</t>
  </si>
  <si>
    <t>Distribution</t>
  </si>
  <si>
    <t>USJE AD, Skopje</t>
  </si>
  <si>
    <t>Building materials</t>
  </si>
  <si>
    <t>Production of beer and non-alcoholic beverages</t>
  </si>
  <si>
    <t>KAMENIMOST KOMUNIKACII AD Skopje-vo likvidacija</t>
  </si>
  <si>
    <t>ALKALOID AD, Skopje</t>
  </si>
  <si>
    <t>SILMAK DOOEL, Tetovo</t>
  </si>
  <si>
    <t>DOJRAN STIL DOO, Dojran</t>
  </si>
  <si>
    <t>SKOPSKI LEGURI DOOEL, Skopje</t>
  </si>
  <si>
    <t>GRANIT AD,Skopje</t>
  </si>
  <si>
    <t>Retail in stores with various goods</t>
  </si>
  <si>
    <t>TINEX-MT DOOEL, Skopje</t>
  </si>
  <si>
    <t>Production and trade</t>
  </si>
  <si>
    <t>Production, trade and services</t>
  </si>
  <si>
    <t>Design, execution, of Structural and Civil Engineering Works, Building Construction, Hydro Works, Production of construction materials</t>
  </si>
  <si>
    <t>VEROPULOS DOOEL, Skopje</t>
  </si>
  <si>
    <t>11 OKTOMVRI AD, Kumanovo</t>
  </si>
  <si>
    <t>MAKEDONSKI AVIOTRANSPORT AD, Skopje</t>
  </si>
  <si>
    <t>TUTUNSKI KOMBINAT AD, Skopje</t>
  </si>
  <si>
    <t>DIL PETROL DOOEL, Štip</t>
  </si>
  <si>
    <t>GEMAK-TRADE DOOEL, Skopje</t>
  </si>
  <si>
    <t>Various goods</t>
  </si>
  <si>
    <t>Metal processing activity</t>
  </si>
  <si>
    <t>PORSCHE MAKEDONIJA DOOEL, Skopje</t>
  </si>
  <si>
    <t>Automobiles and motorcycles</t>
  </si>
  <si>
    <t>Air transportation</t>
  </si>
  <si>
    <t>Production and processing of cigarettes and tobacco</t>
  </si>
  <si>
    <t>TEC NEGOTINO AD, Negotino</t>
  </si>
  <si>
    <t>Producion of electricity</t>
  </si>
  <si>
    <t>Аlcoholic beverages-improt and distribution, cigarettes-distribution, mobile telephony-authorized distributor of Cosmofon</t>
  </si>
  <si>
    <t>NLB LIZING DOOEL, Skopje</t>
  </si>
  <si>
    <t>Leasing</t>
  </si>
  <si>
    <t>TETEKS AD,Tetovo</t>
  </si>
  <si>
    <t>TOPLIFIKACIJA AD, Skopje</t>
  </si>
  <si>
    <t>ZEGIN DOO, Skopje</t>
  </si>
  <si>
    <t>SKOPSKI PAZAR AD, Skopje</t>
  </si>
  <si>
    <t>KNAUF-RADIKA AD, Debar</t>
  </si>
  <si>
    <t>ADG MAVROVO, Skopje</t>
  </si>
  <si>
    <t xml:space="preserve">MAKEDONSKI TELEKOM AD - Skopje, Skopje  </t>
  </si>
  <si>
    <t xml:space="preserve">Pharmaceutical, chemical and cosmetic industry  </t>
  </si>
  <si>
    <t>COSMOFON AD Skopje</t>
  </si>
  <si>
    <t>IGM-TRADE DOO, Kavadarci</t>
  </si>
  <si>
    <t>ZITO VARDAR AD, Veles</t>
  </si>
  <si>
    <t>Production of pork meat, delicatessen products, eggs, one-day chickens and bakery products</t>
  </si>
  <si>
    <t>AD D-R PANOVSKI, Skopje</t>
  </si>
  <si>
    <t>FI BLAGOJ GOREV JSC, Veles</t>
  </si>
  <si>
    <t>Production of eatable oil, margarine, 
vinegar and sweet products</t>
  </si>
  <si>
    <t>Retailer of pharmaceuticals, medical materials and supplementary drug products</t>
  </si>
  <si>
    <t>Wholesale with fertilizers</t>
  </si>
  <si>
    <t>Mines</t>
  </si>
  <si>
    <t>EVN Macedonia AD, Skopje</t>
  </si>
  <si>
    <t>ALFEKS INZENERING DOO, Skopje</t>
  </si>
  <si>
    <t>Projecting, production and installation of precast concrete</t>
  </si>
  <si>
    <t>Wholesale and retail with edibles</t>
  </si>
  <si>
    <t>IT Systems</t>
  </si>
  <si>
    <t>Computers</t>
  </si>
  <si>
    <t>Forwarding agency</t>
  </si>
  <si>
    <t>Mobile phones, representative office and service</t>
  </si>
  <si>
    <t>Road maintenance</t>
  </si>
  <si>
    <t>marketing agency</t>
  </si>
  <si>
    <t>Leading service and system provider for the energy related infrastructure of industrial and utility companies</t>
  </si>
  <si>
    <t>Production, construction, trade and services</t>
  </si>
  <si>
    <t>Trade and production</t>
  </si>
  <si>
    <t>Business, management and other consulting services</t>
  </si>
  <si>
    <t>Distribution and trading with electric energy</t>
  </si>
  <si>
    <t>NELT ST DOOEL Skopje</t>
  </si>
  <si>
    <t xml:space="preserve">JAKA 80 AD Radoviš  </t>
  </si>
  <si>
    <t>Medicaments and pharamceutical chemicals</t>
  </si>
  <si>
    <t>INTERNATIONAL FOOD BAZAR DOO, Skopje</t>
  </si>
  <si>
    <t>Wholesale and retail with meat and meat products</t>
  </si>
  <si>
    <t>MZT HEPOS AD, Skopje</t>
  </si>
  <si>
    <t>Production of parts for railway vehicles</t>
  </si>
  <si>
    <t>other industry</t>
  </si>
  <si>
    <t>Trade, production and services</t>
  </si>
  <si>
    <t>MAVROVOINZENERING DOOEL, Skopje</t>
  </si>
  <si>
    <t>Household appliances</t>
  </si>
  <si>
    <t>Processing and preserving of meat</t>
  </si>
  <si>
    <t>T-MOBILE MACEDONIA AD, Skopje</t>
  </si>
  <si>
    <t>LUKOIL MACEDONIA LTD, Skopje</t>
  </si>
  <si>
    <t>VINARSKA VIZBA - TIKVES AD, Skopje</t>
  </si>
  <si>
    <t>RAMSTORE MACEDONIA DOO, Skopje</t>
  </si>
  <si>
    <t>Chemical industry</t>
  </si>
  <si>
    <t>AD NEGOTINO, Negotino</t>
  </si>
  <si>
    <t xml:space="preserve">MLEKARA ZDRAVJE RADOVO DOO, Strumica </t>
  </si>
  <si>
    <t xml:space="preserve"> Production of milk and milk products</t>
  </si>
  <si>
    <t>HYPO ALPE-ADRIA-LIZING DOOEL, Skopje</t>
  </si>
  <si>
    <t xml:space="preserve">M i A BEVERAGES DOO, Skopje </t>
  </si>
  <si>
    <t>KEMO - FARM DOOEL, Skopje</t>
  </si>
  <si>
    <t>FABRIKA KARPOS AD,Skopje</t>
  </si>
  <si>
    <t>SAG GmbH, Skopje</t>
  </si>
  <si>
    <t>SENKER DOOEL, Skopje</t>
  </si>
  <si>
    <t>FERSPED AD, Skopje</t>
  </si>
  <si>
    <t>PIVARA SKOPJE AD,Skopje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</si>
</sst>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</numFmts>
  <fonts count="41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68" fontId="1" fillId="34" borderId="10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68" fontId="1" fillId="0" borderId="0" xfId="42" applyNumberFormat="1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wrapText="1"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8" fontId="2" fillId="34" borderId="12" xfId="42" applyNumberFormat="1" applyFont="1" applyFill="1" applyBorder="1" applyAlignment="1">
      <alignment/>
    </xf>
    <xf numFmtId="168" fontId="2" fillId="34" borderId="12" xfId="42" applyNumberFormat="1" applyFont="1" applyFill="1" applyBorder="1" applyAlignment="1">
      <alignment wrapText="1"/>
    </xf>
    <xf numFmtId="168" fontId="2" fillId="34" borderId="12" xfId="42" applyNumberFormat="1" applyFont="1" applyFill="1" applyBorder="1" applyAlignment="1">
      <alignment/>
    </xf>
    <xf numFmtId="168" fontId="1" fillId="34" borderId="12" xfId="42" applyNumberFormat="1" applyFont="1" applyFill="1" applyBorder="1" applyAlignment="1">
      <alignment/>
    </xf>
    <xf numFmtId="168" fontId="2" fillId="34" borderId="19" xfId="42" applyNumberFormat="1" applyFont="1" applyFill="1" applyBorder="1" applyAlignment="1">
      <alignment/>
    </xf>
    <xf numFmtId="168" fontId="1" fillId="0" borderId="20" xfId="42" applyNumberFormat="1" applyFont="1" applyBorder="1" applyAlignment="1">
      <alignment/>
    </xf>
    <xf numFmtId="168" fontId="1" fillId="0" borderId="21" xfId="42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23" xfId="0" applyNumberFormat="1" applyFont="1" applyBorder="1" applyAlignment="1">
      <alignment wrapText="1"/>
    </xf>
    <xf numFmtId="1" fontId="2" fillId="0" borderId="24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/>
    </xf>
    <xf numFmtId="168" fontId="2" fillId="0" borderId="25" xfId="42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168" fontId="1" fillId="0" borderId="26" xfId="42" applyNumberFormat="1" applyFont="1" applyBorder="1" applyAlignment="1">
      <alignment/>
    </xf>
    <xf numFmtId="0" fontId="3" fillId="0" borderId="10" xfId="53" applyBorder="1" applyAlignment="1" applyProtection="1">
      <alignment wrapText="1"/>
      <protection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/>
      <protection/>
    </xf>
    <xf numFmtId="0" fontId="3" fillId="0" borderId="17" xfId="53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kpetrol.com.mk/" TargetMode="External" /><Relationship Id="rId2" Type="http://schemas.openxmlformats.org/officeDocument/2006/relationships/hyperlink" Target="http://www.evn.com.mk/" TargetMode="External" /><Relationship Id="rId3" Type="http://schemas.openxmlformats.org/officeDocument/2006/relationships/hyperlink" Target="http://www.telekom.mk/" TargetMode="External" /><Relationship Id="rId4" Type="http://schemas.openxmlformats.org/officeDocument/2006/relationships/hyperlink" Target="http://www.t-mobile.com.mk/" TargetMode="External" /><Relationship Id="rId5" Type="http://schemas.openxmlformats.org/officeDocument/2006/relationships/hyperlink" Target="http://www.elem.com.mk/" TargetMode="External" /><Relationship Id="rId6" Type="http://schemas.openxmlformats.org/officeDocument/2006/relationships/hyperlink" Target="http://www.eurotabak.com.mk/" TargetMode="External" /><Relationship Id="rId7" Type="http://schemas.openxmlformats.org/officeDocument/2006/relationships/hyperlink" Target="http://www.pivaraskopje.com.mk/" TargetMode="External" /><Relationship Id="rId8" Type="http://schemas.openxmlformats.org/officeDocument/2006/relationships/hyperlink" Target="http://www.lukoil.com.mk/" TargetMode="External" /><Relationship Id="rId9" Type="http://schemas.openxmlformats.org/officeDocument/2006/relationships/hyperlink" Target="http://www.alkaloid.com.mk/" TargetMode="External" /><Relationship Id="rId10" Type="http://schemas.openxmlformats.org/officeDocument/2006/relationships/hyperlink" Target="http://www.cosmofon.com.mk/" TargetMode="External" /><Relationship Id="rId11" Type="http://schemas.openxmlformats.org/officeDocument/2006/relationships/hyperlink" Target="http://www.igmtrade.com/" TargetMode="External" /><Relationship Id="rId12" Type="http://schemas.openxmlformats.org/officeDocument/2006/relationships/hyperlink" Target="http://www.tinex.com.mk/" TargetMode="External" /><Relationship Id="rId13" Type="http://schemas.openxmlformats.org/officeDocument/2006/relationships/hyperlink" Target="http://www.silmak.com.mk/" TargetMode="External" /><Relationship Id="rId14" Type="http://schemas.openxmlformats.org/officeDocument/2006/relationships/hyperlink" Target="http://www.zitovardar.com.mk/" TargetMode="External" /><Relationship Id="rId15" Type="http://schemas.openxmlformats.org/officeDocument/2006/relationships/hyperlink" Target="http://www.tks.com.mk/" TargetMode="External" /><Relationship Id="rId16" Type="http://schemas.openxmlformats.org/officeDocument/2006/relationships/hyperlink" Target="http://www.drpanovski.com.mk/" TargetMode="External" /><Relationship Id="rId17" Type="http://schemas.openxmlformats.org/officeDocument/2006/relationships/hyperlink" Target="http://www.brilliant.com.mk/" TargetMode="External" /><Relationship Id="rId18" Type="http://schemas.openxmlformats.org/officeDocument/2006/relationships/hyperlink" Target="http://www.kristal.com.mk/" TargetMode="External" /><Relationship Id="rId19" Type="http://schemas.openxmlformats.org/officeDocument/2006/relationships/hyperlink" Target="http://www.zegin.com.mk/" TargetMode="External" /><Relationship Id="rId20" Type="http://schemas.openxmlformats.org/officeDocument/2006/relationships/hyperlink" Target="http://www.zegin.com.mk/" TargetMode="External" /><Relationship Id="rId21" Type="http://schemas.openxmlformats.org/officeDocument/2006/relationships/hyperlink" Target="http://www.alma-m.com.mk/" TargetMode="External" /><Relationship Id="rId22" Type="http://schemas.openxmlformats.org/officeDocument/2006/relationships/hyperlink" Target="http://www.brako.com.mk/" TargetMode="External" /><Relationship Id="rId23" Type="http://schemas.openxmlformats.org/officeDocument/2006/relationships/hyperlink" Target="http://www.dauti.com.mk/" TargetMode="External" /><Relationship Id="rId24" Type="http://schemas.openxmlformats.org/officeDocument/2006/relationships/hyperlink" Target="http://www.airports.com.mk/" TargetMode="External" /><Relationship Id="rId25" Type="http://schemas.openxmlformats.org/officeDocument/2006/relationships/hyperlink" Target="http://www.vodovod-skopje.com.mk/" TargetMode="External" /><Relationship Id="rId26" Type="http://schemas.openxmlformats.org/officeDocument/2006/relationships/hyperlink" Target="http://www.eft-group.net/" TargetMode="External" /><Relationship Id="rId27" Type="http://schemas.openxmlformats.org/officeDocument/2006/relationships/hyperlink" Target="http://www.ifb.com.mk/" TargetMode="External" /><Relationship Id="rId28" Type="http://schemas.openxmlformats.org/officeDocument/2006/relationships/hyperlink" Target="http://www.khigiena.com.mk/" TargetMode="External" /><Relationship Id="rId29" Type="http://schemas.openxmlformats.org/officeDocument/2006/relationships/hyperlink" Target="http://www.jsp.com.mk/" TargetMode="External" /><Relationship Id="rId30" Type="http://schemas.openxmlformats.org/officeDocument/2006/relationships/hyperlink" Target="http://www.hypo-leasing.com.mk/" TargetMode="External" /><Relationship Id="rId31" Type="http://schemas.openxmlformats.org/officeDocument/2006/relationships/hyperlink" Target="http://www.fabrikakarpos.com.mk/" TargetMode="External" /><Relationship Id="rId32" Type="http://schemas.openxmlformats.org/officeDocument/2006/relationships/hyperlink" Target="http://www.fhl-sivecmarble.com.mk/" TargetMode="External" /><Relationship Id="rId33" Type="http://schemas.openxmlformats.org/officeDocument/2006/relationships/hyperlink" Target="http://www.kemofarm.com.mk/" TargetMode="External" /><Relationship Id="rId34" Type="http://schemas.openxmlformats.org/officeDocument/2006/relationships/hyperlink" Target="http://www.kirodandaro.com.mk/" TargetMode="External" /><Relationship Id="rId35" Type="http://schemas.openxmlformats.org/officeDocument/2006/relationships/hyperlink" Target="http://www.kolid.com/" TargetMode="External" /><Relationship Id="rId36" Type="http://schemas.openxmlformats.org/officeDocument/2006/relationships/hyperlink" Target="http://www.konti-hidroplast.com.mk/" TargetMode="External" /><Relationship Id="rId37" Type="http://schemas.openxmlformats.org/officeDocument/2006/relationships/hyperlink" Target="http://www.mavrovo.com.mk/" TargetMode="External" /><Relationship Id="rId38" Type="http://schemas.openxmlformats.org/officeDocument/2006/relationships/hyperlink" Target="http://www.posta.com.mk/" TargetMode="External" /><Relationship Id="rId39" Type="http://schemas.openxmlformats.org/officeDocument/2006/relationships/hyperlink" Target="http://www.makautostar.com.mk/" TargetMode="External" /><Relationship Id="rId40" Type="http://schemas.openxmlformats.org/officeDocument/2006/relationships/hyperlink" Target="http://www.makprogres.com.mk/" TargetMode="External" /><Relationship Id="rId41" Type="http://schemas.openxmlformats.org/officeDocument/2006/relationships/hyperlink" Target="http://www.hepos.com.mk/" TargetMode="External" /><Relationship Id="rId42" Type="http://schemas.openxmlformats.org/officeDocument/2006/relationships/hyperlink" Target="http://www.gamatroniks.com.mk/" TargetMode="External" /><Relationship Id="rId43" Type="http://schemas.openxmlformats.org/officeDocument/2006/relationships/hyperlink" Target="http://www.skopskipazar.com.mk/" TargetMode="External" /><Relationship Id="rId44" Type="http://schemas.openxmlformats.org/officeDocument/2006/relationships/hyperlink" Target="http://www.tgs.com.mk/" TargetMode="External" /><Relationship Id="rId45" Type="http://schemas.openxmlformats.org/officeDocument/2006/relationships/hyperlink" Target="http://www.mlekarazdravje.com.mk/" TargetMode="External" /><Relationship Id="rId46" Type="http://schemas.openxmlformats.org/officeDocument/2006/relationships/hyperlink" Target="http://www.montenegro.com.mk/" TargetMode="External" /><Relationship Id="rId47" Type="http://schemas.openxmlformats.org/officeDocument/2006/relationships/hyperlink" Target="http://www.neocom.com.mk/" TargetMode="External" /><Relationship Id="rId48" Type="http://schemas.openxmlformats.org/officeDocument/2006/relationships/hyperlink" Target="http://www.nlblizing.com.mk/" TargetMode="External" /><Relationship Id="rId49" Type="http://schemas.openxmlformats.org/officeDocument/2006/relationships/hyperlink" Target="http://biz.on.net.mk/" TargetMode="External" /><Relationship Id="rId50" Type="http://schemas.openxmlformats.org/officeDocument/2006/relationships/hyperlink" Target="http://www.pekabesko.com.mk/" TargetMode="External" /><Relationship Id="rId51" Type="http://schemas.openxmlformats.org/officeDocument/2006/relationships/hyperlink" Target="http://www.pexim.net/" TargetMode="External" /><Relationship Id="rId52" Type="http://schemas.openxmlformats.org/officeDocument/2006/relationships/hyperlink" Target="http://www.swisslion.com.mk/" TargetMode="External" /><Relationship Id="rId53" Type="http://schemas.openxmlformats.org/officeDocument/2006/relationships/hyperlink" Target="http://www.ramstore.com.mk/" TargetMode="External" /><Relationship Id="rId54" Type="http://schemas.openxmlformats.org/officeDocument/2006/relationships/hyperlink" Target="http://www.rudine.com.mk/" TargetMode="External" /><Relationship Id="rId55" Type="http://schemas.openxmlformats.org/officeDocument/2006/relationships/hyperlink" Target="http://www.sag.de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zoomScalePageLayoutView="0" workbookViewId="0" topLeftCell="A1">
      <pane ySplit="4" topLeftCell="A5" activePane="bottomLeft" state="frozen"/>
      <selection pane="topLeft" activeCell="F1" sqref="F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9.140625" style="24" customWidth="1"/>
    <col min="3" max="3" width="11.00390625" style="1" hidden="1" customWidth="1"/>
    <col min="4" max="4" width="59.00390625" style="7" bestFit="1" customWidth="1"/>
    <col min="5" max="5" width="49.421875" style="7" customWidth="1"/>
    <col min="6" max="6" width="19.57421875" style="3" hidden="1" customWidth="1"/>
    <col min="7" max="7" width="17.421875" style="26" customWidth="1"/>
    <col min="8" max="8" width="17.421875" style="12" hidden="1" customWidth="1"/>
    <col min="9" max="9" width="17.421875" style="3" hidden="1" customWidth="1"/>
    <col min="10" max="16384" width="9.140625" style="4" customWidth="1"/>
  </cols>
  <sheetData>
    <row r="2" spans="4:5" ht="15">
      <c r="D2" s="2" t="s">
        <v>232</v>
      </c>
      <c r="E2" s="2"/>
    </row>
    <row r="3" ht="15.75" thickBot="1"/>
    <row r="4" spans="1:9" ht="45">
      <c r="A4" s="17" t="s">
        <v>233</v>
      </c>
      <c r="B4" s="25" t="s">
        <v>228</v>
      </c>
      <c r="C4" s="19" t="s">
        <v>227</v>
      </c>
      <c r="D4" s="20" t="s">
        <v>234</v>
      </c>
      <c r="E4" s="20" t="s">
        <v>235</v>
      </c>
      <c r="F4" s="21" t="s">
        <v>229</v>
      </c>
      <c r="G4" s="48" t="s">
        <v>230</v>
      </c>
      <c r="H4" s="46" t="s">
        <v>236</v>
      </c>
      <c r="I4" s="22" t="s">
        <v>231</v>
      </c>
    </row>
    <row r="5" spans="1:9" ht="15">
      <c r="A5" s="18">
        <v>1</v>
      </c>
      <c r="B5" s="11">
        <v>1</v>
      </c>
      <c r="C5" s="8">
        <v>4074009</v>
      </c>
      <c r="D5" s="10" t="s">
        <v>237</v>
      </c>
      <c r="E5" s="10" t="s">
        <v>238</v>
      </c>
      <c r="F5" s="5">
        <v>30450007157</v>
      </c>
      <c r="G5" s="41">
        <f>F5/61.5</f>
        <v>495122067.5934959</v>
      </c>
      <c r="H5" s="36">
        <v>30598551667</v>
      </c>
      <c r="I5" s="13">
        <f>H5/61.5</f>
        <v>497537425.4796748</v>
      </c>
    </row>
    <row r="6" spans="1:9" ht="15">
      <c r="A6" s="18">
        <v>2</v>
      </c>
      <c r="B6" s="11">
        <v>5</v>
      </c>
      <c r="C6" s="8">
        <v>4020359</v>
      </c>
      <c r="D6" s="6" t="s">
        <v>239</v>
      </c>
      <c r="E6" s="10" t="s">
        <v>240</v>
      </c>
      <c r="F6" s="5">
        <v>25306983143</v>
      </c>
      <c r="G6" s="41">
        <f aca="true" t="shared" si="0" ref="G6:G68">F6/61.5</f>
        <v>411495660.86178863</v>
      </c>
      <c r="H6" s="36">
        <v>12538388839</v>
      </c>
      <c r="I6" s="13">
        <f aca="true" t="shared" si="1" ref="I6:I68">H6/61.5</f>
        <v>203876241.28455284</v>
      </c>
    </row>
    <row r="7" spans="1:9" ht="15">
      <c r="A7" s="18">
        <v>3</v>
      </c>
      <c r="B7" s="11">
        <v>2</v>
      </c>
      <c r="C7" s="8">
        <v>4057643</v>
      </c>
      <c r="D7" s="52" t="s">
        <v>241</v>
      </c>
      <c r="E7" s="10" t="s">
        <v>238</v>
      </c>
      <c r="F7" s="5">
        <v>20083769440</v>
      </c>
      <c r="G7" s="41">
        <f t="shared" si="0"/>
        <v>326565356.7479675</v>
      </c>
      <c r="H7" s="36">
        <v>19516912436</v>
      </c>
      <c r="I7" s="13">
        <f t="shared" si="1"/>
        <v>317348169.6910569</v>
      </c>
    </row>
    <row r="8" spans="1:9" ht="15">
      <c r="A8" s="18">
        <v>4</v>
      </c>
      <c r="B8" s="11">
        <v>6</v>
      </c>
      <c r="C8" s="8">
        <v>5168660</v>
      </c>
      <c r="D8" s="52" t="s">
        <v>292</v>
      </c>
      <c r="E8" s="10" t="s">
        <v>243</v>
      </c>
      <c r="F8" s="5">
        <v>17192190116</v>
      </c>
      <c r="G8" s="41">
        <f t="shared" si="0"/>
        <v>279547806.7642276</v>
      </c>
      <c r="H8" s="36">
        <v>10773730611</v>
      </c>
      <c r="I8" s="13">
        <f t="shared" si="1"/>
        <v>175182611.5609756</v>
      </c>
    </row>
    <row r="9" spans="1:9" ht="15">
      <c r="A9" s="18">
        <v>5</v>
      </c>
      <c r="B9" s="11">
        <v>3</v>
      </c>
      <c r="C9" s="8">
        <v>5933781</v>
      </c>
      <c r="D9" s="6" t="s">
        <v>244</v>
      </c>
      <c r="E9" s="10" t="s">
        <v>245</v>
      </c>
      <c r="F9" s="5">
        <v>17165761836</v>
      </c>
      <c r="G9" s="41">
        <f t="shared" si="0"/>
        <v>279118078.63414633</v>
      </c>
      <c r="H9" s="36">
        <v>15578097148</v>
      </c>
      <c r="I9" s="13">
        <f t="shared" si="1"/>
        <v>253302392.6504065</v>
      </c>
    </row>
    <row r="10" spans="1:9" ht="15">
      <c r="A10" s="18">
        <v>6</v>
      </c>
      <c r="B10" s="11">
        <v>4</v>
      </c>
      <c r="C10" s="8">
        <v>5933773</v>
      </c>
      <c r="D10" s="52" t="s">
        <v>304</v>
      </c>
      <c r="E10" s="10" t="s">
        <v>242</v>
      </c>
      <c r="F10" s="5">
        <v>15963839000</v>
      </c>
      <c r="G10" s="41">
        <f>F10/61.5</f>
        <v>259574617.88617885</v>
      </c>
      <c r="H10" s="36">
        <v>15248359637</v>
      </c>
      <c r="I10" s="13">
        <f>H10/61.5</f>
        <v>247940807.10569105</v>
      </c>
    </row>
    <row r="11" spans="1:9" ht="15">
      <c r="A11" s="18">
        <v>7</v>
      </c>
      <c r="B11" s="11">
        <v>9</v>
      </c>
      <c r="C11" s="8">
        <v>5166187</v>
      </c>
      <c r="D11" s="10" t="s">
        <v>246</v>
      </c>
      <c r="E11" s="10" t="s">
        <v>240</v>
      </c>
      <c r="F11" s="5">
        <v>10783960110</v>
      </c>
      <c r="G11" s="41">
        <f t="shared" si="0"/>
        <v>175348944.87804878</v>
      </c>
      <c r="H11" s="36">
        <v>7848904969</v>
      </c>
      <c r="I11" s="13">
        <f t="shared" si="1"/>
        <v>127624471.04065041</v>
      </c>
    </row>
    <row r="12" spans="1:9" ht="15">
      <c r="A12" s="18">
        <v>8</v>
      </c>
      <c r="B12" s="11">
        <v>8</v>
      </c>
      <c r="C12" s="8">
        <v>5523907</v>
      </c>
      <c r="D12" s="52" t="s">
        <v>331</v>
      </c>
      <c r="E12" s="10" t="s">
        <v>243</v>
      </c>
      <c r="F12" s="5">
        <v>10464351390</v>
      </c>
      <c r="G12" s="41">
        <f t="shared" si="0"/>
        <v>170152055.12195122</v>
      </c>
      <c r="H12" s="36">
        <v>9497803094</v>
      </c>
      <c r="I12" s="13">
        <f t="shared" si="1"/>
        <v>154435822.66666666</v>
      </c>
    </row>
    <row r="13" spans="1:9" ht="15">
      <c r="A13" s="18">
        <v>9</v>
      </c>
      <c r="B13" s="11">
        <v>7</v>
      </c>
      <c r="C13" s="8">
        <v>6023754</v>
      </c>
      <c r="D13" s="53" t="s">
        <v>247</v>
      </c>
      <c r="E13" s="10" t="s">
        <v>248</v>
      </c>
      <c r="F13" s="5">
        <v>10138303101</v>
      </c>
      <c r="G13" s="41">
        <f t="shared" si="0"/>
        <v>164850456.92682928</v>
      </c>
      <c r="H13" s="36">
        <v>10620936738</v>
      </c>
      <c r="I13" s="13">
        <f t="shared" si="1"/>
        <v>172698158.34146342</v>
      </c>
    </row>
    <row r="14" spans="1:9" ht="15">
      <c r="A14" s="18">
        <v>10</v>
      </c>
      <c r="B14" s="11">
        <v>10</v>
      </c>
      <c r="C14" s="8">
        <v>5166217</v>
      </c>
      <c r="D14" s="10" t="s">
        <v>249</v>
      </c>
      <c r="E14" s="10" t="s">
        <v>240</v>
      </c>
      <c r="F14" s="5">
        <v>8452214007</v>
      </c>
      <c r="G14" s="41">
        <f t="shared" si="0"/>
        <v>137434374.09756097</v>
      </c>
      <c r="H14" s="36">
        <v>5994577238</v>
      </c>
      <c r="I14" s="13">
        <f t="shared" si="1"/>
        <v>97472800.61788619</v>
      </c>
    </row>
    <row r="15" spans="1:9" ht="15">
      <c r="A15" s="18">
        <v>11</v>
      </c>
      <c r="B15" s="11">
        <v>14</v>
      </c>
      <c r="C15" s="8">
        <v>5166250</v>
      </c>
      <c r="D15" s="10" t="s">
        <v>250</v>
      </c>
      <c r="E15" s="10" t="s">
        <v>251</v>
      </c>
      <c r="F15" s="5">
        <v>5891289957</v>
      </c>
      <c r="G15" s="41">
        <f t="shared" si="0"/>
        <v>95793332.63414635</v>
      </c>
      <c r="H15" s="36">
        <v>4318652363</v>
      </c>
      <c r="I15" s="13">
        <f t="shared" si="1"/>
        <v>70221989.64227642</v>
      </c>
    </row>
    <row r="16" spans="1:9" ht="15">
      <c r="A16" s="18">
        <v>12</v>
      </c>
      <c r="B16" s="11">
        <v>13</v>
      </c>
      <c r="C16" s="8">
        <v>4057465</v>
      </c>
      <c r="D16" s="10" t="s">
        <v>345</v>
      </c>
      <c r="E16" s="10" t="s">
        <v>253</v>
      </c>
      <c r="F16" s="5">
        <v>5847671634</v>
      </c>
      <c r="G16" s="41">
        <f t="shared" si="0"/>
        <v>95084091.6097561</v>
      </c>
      <c r="H16" s="36">
        <v>4390357819</v>
      </c>
      <c r="I16" s="13">
        <f t="shared" si="1"/>
        <v>71387932.01626016</v>
      </c>
    </row>
    <row r="17" spans="1:9" ht="15">
      <c r="A17" s="18">
        <v>13</v>
      </c>
      <c r="B17" s="11">
        <v>15</v>
      </c>
      <c r="C17" s="8">
        <v>5697018</v>
      </c>
      <c r="D17" s="52" t="s">
        <v>252</v>
      </c>
      <c r="E17" s="10" t="s">
        <v>254</v>
      </c>
      <c r="F17" s="5">
        <v>5030251946</v>
      </c>
      <c r="G17" s="41">
        <f t="shared" si="0"/>
        <v>81792714.56910568</v>
      </c>
      <c r="H17" s="36">
        <v>3919076986</v>
      </c>
      <c r="I17" s="13">
        <f t="shared" si="1"/>
        <v>63724829.040650405</v>
      </c>
    </row>
    <row r="18" spans="1:9" ht="15">
      <c r="A18" s="18">
        <v>14</v>
      </c>
      <c r="B18" s="11">
        <v>11</v>
      </c>
      <c r="C18" s="8">
        <v>4053397</v>
      </c>
      <c r="D18" s="10" t="s">
        <v>255</v>
      </c>
      <c r="E18" s="10" t="s">
        <v>256</v>
      </c>
      <c r="F18" s="5">
        <v>4797449098</v>
      </c>
      <c r="G18" s="41">
        <f t="shared" si="0"/>
        <v>78007302.40650406</v>
      </c>
      <c r="H18" s="36">
        <v>4888196447</v>
      </c>
      <c r="I18" s="13">
        <f t="shared" si="1"/>
        <v>79482869.05691057</v>
      </c>
    </row>
    <row r="19" spans="1:9" ht="15">
      <c r="A19" s="18">
        <v>15</v>
      </c>
      <c r="B19" s="11">
        <v>12</v>
      </c>
      <c r="C19" s="8">
        <v>4053974</v>
      </c>
      <c r="D19" s="52" t="s">
        <v>346</v>
      </c>
      <c r="E19" s="10" t="s">
        <v>257</v>
      </c>
      <c r="F19" s="5">
        <v>4651521227</v>
      </c>
      <c r="G19" s="41">
        <f t="shared" si="0"/>
        <v>75634491.49593496</v>
      </c>
      <c r="H19" s="36">
        <v>4436772427</v>
      </c>
      <c r="I19" s="13">
        <f t="shared" si="1"/>
        <v>72142641.0894309</v>
      </c>
    </row>
    <row r="20" spans="1:9" ht="15">
      <c r="A20" s="18">
        <v>16</v>
      </c>
      <c r="B20" s="11"/>
      <c r="C20" s="8">
        <v>5489610</v>
      </c>
      <c r="D20" s="10" t="s">
        <v>258</v>
      </c>
      <c r="E20" s="9" t="s">
        <v>317</v>
      </c>
      <c r="F20" s="5">
        <v>4430430734</v>
      </c>
      <c r="G20" s="41">
        <f t="shared" si="0"/>
        <v>72039524.1300813</v>
      </c>
      <c r="H20" s="36">
        <v>106277017</v>
      </c>
      <c r="I20" s="13">
        <f t="shared" si="1"/>
        <v>1728081.5772357723</v>
      </c>
    </row>
    <row r="21" spans="1:9" ht="15">
      <c r="A21" s="18">
        <v>17</v>
      </c>
      <c r="B21" s="11">
        <v>16</v>
      </c>
      <c r="C21" s="8">
        <v>5993539</v>
      </c>
      <c r="D21" s="52" t="s">
        <v>332</v>
      </c>
      <c r="E21" s="10" t="s">
        <v>238</v>
      </c>
      <c r="F21" s="5">
        <v>3944878385</v>
      </c>
      <c r="G21" s="41">
        <f t="shared" si="0"/>
        <v>64144363.98373984</v>
      </c>
      <c r="H21" s="36">
        <v>3888838646</v>
      </c>
      <c r="I21" s="13">
        <f t="shared" si="1"/>
        <v>63233148.71544716</v>
      </c>
    </row>
    <row r="22" spans="1:9" ht="15">
      <c r="A22" s="18">
        <v>18</v>
      </c>
      <c r="B22" s="11">
        <v>18</v>
      </c>
      <c r="C22" s="8">
        <v>4053575</v>
      </c>
      <c r="D22" s="52" t="s">
        <v>259</v>
      </c>
      <c r="E22" s="10" t="s">
        <v>293</v>
      </c>
      <c r="F22" s="5">
        <v>3944269906</v>
      </c>
      <c r="G22" s="41">
        <f t="shared" si="0"/>
        <v>64134470.01626016</v>
      </c>
      <c r="H22" s="36">
        <v>3725340055</v>
      </c>
      <c r="I22" s="13">
        <f t="shared" si="1"/>
        <v>60574635.040650405</v>
      </c>
    </row>
    <row r="23" spans="1:9" ht="15">
      <c r="A23" s="18">
        <v>19</v>
      </c>
      <c r="B23" s="11">
        <v>19</v>
      </c>
      <c r="C23" s="8">
        <v>5563399</v>
      </c>
      <c r="D23" s="52" t="s">
        <v>294</v>
      </c>
      <c r="E23" s="10" t="s">
        <v>243</v>
      </c>
      <c r="F23" s="5">
        <v>3898972472</v>
      </c>
      <c r="G23" s="41">
        <f t="shared" si="0"/>
        <v>63397926.37398374</v>
      </c>
      <c r="H23" s="36">
        <v>3371767838</v>
      </c>
      <c r="I23" s="13">
        <f t="shared" si="1"/>
        <v>54825493.30081301</v>
      </c>
    </row>
    <row r="24" spans="1:9" ht="15">
      <c r="A24" s="18">
        <v>20</v>
      </c>
      <c r="B24" s="11">
        <v>23</v>
      </c>
      <c r="C24" s="8">
        <v>4305582</v>
      </c>
      <c r="D24" s="52" t="s">
        <v>295</v>
      </c>
      <c r="E24" s="10" t="s">
        <v>240</v>
      </c>
      <c r="F24" s="5">
        <v>3870834157</v>
      </c>
      <c r="G24" s="41">
        <f t="shared" si="0"/>
        <v>62940392.79674797</v>
      </c>
      <c r="H24" s="36">
        <v>2744062329</v>
      </c>
      <c r="I24" s="13">
        <f t="shared" si="1"/>
        <v>44618899.65853658</v>
      </c>
    </row>
    <row r="25" spans="1:9" ht="15">
      <c r="A25" s="18">
        <v>21</v>
      </c>
      <c r="B25" s="11">
        <v>22</v>
      </c>
      <c r="C25" s="8">
        <v>4632729</v>
      </c>
      <c r="D25" s="52" t="s">
        <v>265</v>
      </c>
      <c r="E25" s="10" t="s">
        <v>264</v>
      </c>
      <c r="F25" s="5">
        <v>3507173104</v>
      </c>
      <c r="G25" s="41">
        <f t="shared" si="0"/>
        <v>57027204.94308943</v>
      </c>
      <c r="H25" s="36">
        <v>2992116871</v>
      </c>
      <c r="I25" s="13">
        <f t="shared" si="1"/>
        <v>48652306.84552845</v>
      </c>
    </row>
    <row r="26" spans="1:9" ht="15">
      <c r="A26" s="18">
        <v>22</v>
      </c>
      <c r="B26" s="11">
        <v>54</v>
      </c>
      <c r="C26" s="8">
        <v>6069657</v>
      </c>
      <c r="D26" s="10" t="s">
        <v>261</v>
      </c>
      <c r="E26" s="10" t="s">
        <v>266</v>
      </c>
      <c r="F26" s="5">
        <v>3346548276</v>
      </c>
      <c r="G26" s="41">
        <f t="shared" si="0"/>
        <v>54415419.12195122</v>
      </c>
      <c r="H26" s="36">
        <v>1110740624</v>
      </c>
      <c r="I26" s="13">
        <f t="shared" si="1"/>
        <v>18060823.154471546</v>
      </c>
    </row>
    <row r="27" spans="1:9" ht="15">
      <c r="A27" s="18">
        <v>23</v>
      </c>
      <c r="B27" s="11">
        <v>190</v>
      </c>
      <c r="C27" s="8">
        <v>5933145</v>
      </c>
      <c r="D27" s="10" t="s">
        <v>262</v>
      </c>
      <c r="E27" s="10" t="s">
        <v>240</v>
      </c>
      <c r="F27" s="5">
        <v>3313847929</v>
      </c>
      <c r="G27" s="41">
        <f t="shared" si="0"/>
        <v>53883706.16260163</v>
      </c>
      <c r="H27" s="36">
        <v>406239364</v>
      </c>
      <c r="I27" s="13">
        <f t="shared" si="1"/>
        <v>6605518.113821139</v>
      </c>
    </row>
    <row r="28" spans="1:9" ht="45">
      <c r="A28" s="18">
        <v>24</v>
      </c>
      <c r="B28" s="11">
        <v>17</v>
      </c>
      <c r="C28" s="8">
        <v>4054261</v>
      </c>
      <c r="D28" s="10" t="s">
        <v>263</v>
      </c>
      <c r="E28" s="10" t="s">
        <v>268</v>
      </c>
      <c r="F28" s="5">
        <v>2953335752</v>
      </c>
      <c r="G28" s="41">
        <f t="shared" si="0"/>
        <v>48021719.54471545</v>
      </c>
      <c r="H28" s="37">
        <v>3871550973</v>
      </c>
      <c r="I28" s="13">
        <f t="shared" si="1"/>
        <v>62952048.34146342</v>
      </c>
    </row>
    <row r="29" spans="1:9" ht="15">
      <c r="A29" s="18">
        <v>25</v>
      </c>
      <c r="B29" s="11">
        <v>25</v>
      </c>
      <c r="C29" s="8">
        <v>5133394</v>
      </c>
      <c r="D29" s="10" t="s">
        <v>269</v>
      </c>
      <c r="E29" s="10" t="s">
        <v>275</v>
      </c>
      <c r="F29" s="5">
        <v>2885268446</v>
      </c>
      <c r="G29" s="41">
        <f t="shared" si="0"/>
        <v>46914934.08130081</v>
      </c>
      <c r="H29" s="36">
        <v>2526578411</v>
      </c>
      <c r="I29" s="13">
        <f t="shared" si="1"/>
        <v>41082575.78861789</v>
      </c>
    </row>
    <row r="30" spans="1:9" ht="15">
      <c r="A30" s="18">
        <v>26</v>
      </c>
      <c r="B30" s="11">
        <v>27</v>
      </c>
      <c r="C30" s="8">
        <v>4028201</v>
      </c>
      <c r="D30" s="10" t="s">
        <v>270</v>
      </c>
      <c r="E30" s="10" t="s">
        <v>276</v>
      </c>
      <c r="F30" s="5">
        <v>2755507875</v>
      </c>
      <c r="G30" s="41">
        <f t="shared" si="0"/>
        <v>44805006.09756097</v>
      </c>
      <c r="H30" s="36">
        <v>2333606502</v>
      </c>
      <c r="I30" s="13">
        <f t="shared" si="1"/>
        <v>37944821.17073171</v>
      </c>
    </row>
    <row r="31" spans="1:9" ht="15">
      <c r="A31" s="18">
        <v>27</v>
      </c>
      <c r="B31" s="11">
        <v>41</v>
      </c>
      <c r="C31" s="8">
        <v>6025668</v>
      </c>
      <c r="D31" s="6" t="s">
        <v>277</v>
      </c>
      <c r="E31" s="10" t="s">
        <v>278</v>
      </c>
      <c r="F31" s="5">
        <v>2589601649</v>
      </c>
      <c r="G31" s="41">
        <f t="shared" si="0"/>
        <v>42107343.88617886</v>
      </c>
      <c r="H31" s="36">
        <v>1490767103</v>
      </c>
      <c r="I31" s="13">
        <f t="shared" si="1"/>
        <v>24240115.49593496</v>
      </c>
    </row>
    <row r="32" spans="1:9" ht="15">
      <c r="A32" s="18">
        <v>28</v>
      </c>
      <c r="B32" s="11">
        <v>33</v>
      </c>
      <c r="C32" s="8">
        <v>4773829</v>
      </c>
      <c r="D32" s="10" t="s">
        <v>271</v>
      </c>
      <c r="E32" s="10" t="s">
        <v>279</v>
      </c>
      <c r="F32" s="5">
        <v>2556085381</v>
      </c>
      <c r="G32" s="41">
        <f t="shared" si="0"/>
        <v>41562363.91869919</v>
      </c>
      <c r="H32" s="36">
        <v>1696716510</v>
      </c>
      <c r="I32" s="13">
        <f t="shared" si="1"/>
        <v>27588886.341463413</v>
      </c>
    </row>
    <row r="33" spans="1:9" ht="15">
      <c r="A33" s="18">
        <v>29</v>
      </c>
      <c r="B33" s="11">
        <v>26</v>
      </c>
      <c r="C33" s="8">
        <v>4052684</v>
      </c>
      <c r="D33" s="52" t="s">
        <v>272</v>
      </c>
      <c r="E33" s="10" t="s">
        <v>280</v>
      </c>
      <c r="F33" s="5">
        <v>2528350877</v>
      </c>
      <c r="G33" s="41">
        <f t="shared" si="0"/>
        <v>41111396.37398374</v>
      </c>
      <c r="H33" s="36">
        <v>2430461922</v>
      </c>
      <c r="I33" s="13">
        <f t="shared" si="1"/>
        <v>39519706.048780486</v>
      </c>
    </row>
    <row r="34" spans="1:9" ht="15">
      <c r="A34" s="18">
        <v>30</v>
      </c>
      <c r="B34" s="11">
        <v>51</v>
      </c>
      <c r="C34" s="8">
        <v>6026796</v>
      </c>
      <c r="D34" s="10" t="s">
        <v>281</v>
      </c>
      <c r="E34" s="10" t="s">
        <v>282</v>
      </c>
      <c r="F34" s="5">
        <v>2426324714</v>
      </c>
      <c r="G34" s="41">
        <f t="shared" si="0"/>
        <v>39452434.37398374</v>
      </c>
      <c r="H34" s="36">
        <v>1143148131</v>
      </c>
      <c r="I34" s="13">
        <f t="shared" si="1"/>
        <v>18587774.48780488</v>
      </c>
    </row>
    <row r="35" spans="1:9" ht="15">
      <c r="A35" s="18">
        <v>31</v>
      </c>
      <c r="B35" s="11">
        <v>21</v>
      </c>
      <c r="C35" s="8">
        <v>6012787</v>
      </c>
      <c r="D35" s="10" t="s">
        <v>273</v>
      </c>
      <c r="E35" s="10" t="s">
        <v>238</v>
      </c>
      <c r="F35" s="5">
        <v>2401822437</v>
      </c>
      <c r="G35" s="41">
        <f t="shared" si="0"/>
        <v>39054023.36585366</v>
      </c>
      <c r="H35" s="36">
        <v>3150211202</v>
      </c>
      <c r="I35" s="13">
        <f t="shared" si="1"/>
        <v>51222946.37398374</v>
      </c>
    </row>
    <row r="36" spans="1:9" ht="45">
      <c r="A36" s="18">
        <v>32</v>
      </c>
      <c r="B36" s="11">
        <v>28</v>
      </c>
      <c r="C36" s="8">
        <v>4136217</v>
      </c>
      <c r="D36" s="10" t="s">
        <v>274</v>
      </c>
      <c r="E36" s="10" t="s">
        <v>283</v>
      </c>
      <c r="F36" s="5">
        <v>2357766029</v>
      </c>
      <c r="G36" s="41">
        <f t="shared" si="0"/>
        <v>38337659.00813008</v>
      </c>
      <c r="H36" s="37">
        <v>2010298408</v>
      </c>
      <c r="I36" s="13">
        <f t="shared" si="1"/>
        <v>32687778.99186992</v>
      </c>
    </row>
    <row r="37" spans="1:9" ht="15">
      <c r="A37" s="18">
        <v>33</v>
      </c>
      <c r="B37" s="11">
        <v>40</v>
      </c>
      <c r="C37" s="8">
        <v>5440114</v>
      </c>
      <c r="D37" s="52" t="s">
        <v>284</v>
      </c>
      <c r="E37" s="10" t="s">
        <v>285</v>
      </c>
      <c r="F37" s="5">
        <v>2067160507</v>
      </c>
      <c r="G37" s="41">
        <f t="shared" si="0"/>
        <v>33612365.967479676</v>
      </c>
      <c r="H37" s="36">
        <v>1521037992</v>
      </c>
      <c r="I37" s="13">
        <f t="shared" si="1"/>
        <v>24732325.073170733</v>
      </c>
    </row>
    <row r="38" spans="1:9" ht="15">
      <c r="A38" s="18">
        <v>34</v>
      </c>
      <c r="B38" s="11">
        <v>30</v>
      </c>
      <c r="C38" s="8">
        <v>4061799</v>
      </c>
      <c r="D38" s="10" t="s">
        <v>287</v>
      </c>
      <c r="E38" s="10" t="s">
        <v>2</v>
      </c>
      <c r="F38" s="5">
        <v>2024740028</v>
      </c>
      <c r="G38" s="41">
        <f t="shared" si="0"/>
        <v>32922602.081300814</v>
      </c>
      <c r="H38" s="36">
        <v>1896136033</v>
      </c>
      <c r="I38" s="13">
        <f t="shared" si="1"/>
        <v>30831480.211382113</v>
      </c>
    </row>
    <row r="39" spans="1:9" ht="30">
      <c r="A39" s="18">
        <v>35</v>
      </c>
      <c r="B39" s="11">
        <v>32</v>
      </c>
      <c r="C39" s="8">
        <v>4132025</v>
      </c>
      <c r="D39" s="52" t="s">
        <v>288</v>
      </c>
      <c r="E39" s="10" t="s">
        <v>3</v>
      </c>
      <c r="F39" s="5">
        <v>2010495496</v>
      </c>
      <c r="G39" s="41">
        <f t="shared" si="0"/>
        <v>32690983.67479675</v>
      </c>
      <c r="H39" s="36">
        <v>1777917470</v>
      </c>
      <c r="I39" s="13">
        <f t="shared" si="1"/>
        <v>28909227.154471546</v>
      </c>
    </row>
    <row r="40" spans="1:9" ht="15">
      <c r="A40" s="18">
        <v>36</v>
      </c>
      <c r="B40" s="11">
        <v>34</v>
      </c>
      <c r="C40" s="8">
        <v>4061764</v>
      </c>
      <c r="D40" s="52" t="s">
        <v>289</v>
      </c>
      <c r="E40" s="10" t="s">
        <v>4</v>
      </c>
      <c r="F40" s="5">
        <v>1944902310</v>
      </c>
      <c r="G40" s="41">
        <f t="shared" si="0"/>
        <v>31624427.80487805</v>
      </c>
      <c r="H40" s="36">
        <v>1688047347</v>
      </c>
      <c r="I40" s="13">
        <f t="shared" si="1"/>
        <v>27447924.341463413</v>
      </c>
    </row>
    <row r="41" spans="1:9" ht="15">
      <c r="A41" s="18">
        <v>37</v>
      </c>
      <c r="B41" s="11">
        <v>37</v>
      </c>
      <c r="C41" s="8">
        <v>4001826</v>
      </c>
      <c r="D41" s="10" t="s">
        <v>290</v>
      </c>
      <c r="E41" s="10" t="s">
        <v>256</v>
      </c>
      <c r="F41" s="5">
        <v>1865963309</v>
      </c>
      <c r="G41" s="41">
        <f t="shared" si="0"/>
        <v>30340866.81300813</v>
      </c>
      <c r="H41" s="36">
        <v>1616005633</v>
      </c>
      <c r="I41" s="13">
        <f t="shared" si="1"/>
        <v>26276514.35772358</v>
      </c>
    </row>
    <row r="42" spans="1:9" ht="15">
      <c r="A42" s="18">
        <v>38</v>
      </c>
      <c r="B42" s="11">
        <v>31</v>
      </c>
      <c r="C42" s="8">
        <v>4056388</v>
      </c>
      <c r="D42" s="53" t="s">
        <v>291</v>
      </c>
      <c r="E42" s="10" t="s">
        <v>0</v>
      </c>
      <c r="F42" s="5">
        <v>1845992085</v>
      </c>
      <c r="G42" s="41">
        <f t="shared" si="0"/>
        <v>30016131.463414636</v>
      </c>
      <c r="H42" s="36">
        <v>1895836075</v>
      </c>
      <c r="I42" s="13">
        <f t="shared" si="1"/>
        <v>30826602.845528454</v>
      </c>
    </row>
    <row r="43" spans="1:9" ht="30">
      <c r="A43" s="18">
        <v>39</v>
      </c>
      <c r="B43" s="11">
        <v>42</v>
      </c>
      <c r="C43" s="8">
        <v>4025547</v>
      </c>
      <c r="D43" s="52" t="s">
        <v>296</v>
      </c>
      <c r="E43" s="15" t="s">
        <v>297</v>
      </c>
      <c r="F43" s="29">
        <v>1730443559</v>
      </c>
      <c r="G43" s="41">
        <f>F43/61.5</f>
        <v>28137293.64227642</v>
      </c>
      <c r="H43" s="36">
        <v>1392343851</v>
      </c>
      <c r="I43" s="13">
        <f>H43/61.5</f>
        <v>22639737.414634146</v>
      </c>
    </row>
    <row r="44" spans="1:9" ht="15">
      <c r="A44" s="18">
        <v>40</v>
      </c>
      <c r="B44" s="11">
        <v>20</v>
      </c>
      <c r="C44" s="8">
        <v>4846150</v>
      </c>
      <c r="D44" s="6" t="s">
        <v>5</v>
      </c>
      <c r="E44" s="10" t="s">
        <v>6</v>
      </c>
      <c r="F44" s="5">
        <v>1714823546</v>
      </c>
      <c r="G44" s="41">
        <f t="shared" si="0"/>
        <v>27883309.69105691</v>
      </c>
      <c r="H44" s="37">
        <v>3237068484</v>
      </c>
      <c r="I44" s="13">
        <f t="shared" si="1"/>
        <v>52635259.90243903</v>
      </c>
    </row>
    <row r="45" spans="1:9" ht="15">
      <c r="A45" s="18">
        <v>41</v>
      </c>
      <c r="B45" s="11">
        <v>39</v>
      </c>
      <c r="C45" s="8">
        <v>5010837</v>
      </c>
      <c r="D45" s="53" t="s">
        <v>7</v>
      </c>
      <c r="E45" s="10" t="s">
        <v>8</v>
      </c>
      <c r="F45" s="5">
        <v>1703501273</v>
      </c>
      <c r="G45" s="41">
        <f t="shared" si="0"/>
        <v>27699207.69105691</v>
      </c>
      <c r="H45" s="36">
        <v>1542999913</v>
      </c>
      <c r="I45" s="13">
        <f t="shared" si="1"/>
        <v>25089429.479674798</v>
      </c>
    </row>
    <row r="46" spans="1:9" ht="15">
      <c r="A46" s="18">
        <v>42</v>
      </c>
      <c r="B46" s="11">
        <v>24</v>
      </c>
      <c r="C46" s="8">
        <v>5687900</v>
      </c>
      <c r="D46" s="52" t="s">
        <v>260</v>
      </c>
      <c r="E46" s="10" t="s">
        <v>240</v>
      </c>
      <c r="F46" s="5">
        <v>1674208493</v>
      </c>
      <c r="G46" s="41">
        <f>F46/61.5</f>
        <v>27222902.32520325</v>
      </c>
      <c r="H46" s="36">
        <v>2575466873</v>
      </c>
      <c r="I46" s="13">
        <f>H46/61.5</f>
        <v>41877510.1300813</v>
      </c>
    </row>
    <row r="47" spans="1:9" ht="15">
      <c r="A47" s="18">
        <v>43</v>
      </c>
      <c r="B47" s="11">
        <v>35</v>
      </c>
      <c r="C47" s="8">
        <v>5204160</v>
      </c>
      <c r="D47" s="6" t="s">
        <v>9</v>
      </c>
      <c r="E47" s="10" t="s">
        <v>10</v>
      </c>
      <c r="F47" s="5">
        <v>1672500513</v>
      </c>
      <c r="G47" s="41">
        <f t="shared" si="0"/>
        <v>27195130.292682927</v>
      </c>
      <c r="H47" s="36">
        <v>1646877776</v>
      </c>
      <c r="I47" s="13">
        <f t="shared" si="1"/>
        <v>26778500.422764227</v>
      </c>
    </row>
    <row r="48" spans="1:9" ht="15">
      <c r="A48" s="18">
        <v>44</v>
      </c>
      <c r="B48" s="11">
        <v>88</v>
      </c>
      <c r="C48" s="8">
        <v>4820843</v>
      </c>
      <c r="D48" s="6" t="s">
        <v>11</v>
      </c>
      <c r="E48" s="10" t="s">
        <v>12</v>
      </c>
      <c r="F48" s="5">
        <v>1668412983</v>
      </c>
      <c r="G48" s="41">
        <f t="shared" si="0"/>
        <v>27128666.390243903</v>
      </c>
      <c r="H48" s="36">
        <v>824845702</v>
      </c>
      <c r="I48" s="13">
        <f t="shared" si="1"/>
        <v>13412125.235772358</v>
      </c>
    </row>
    <row r="49" spans="1:9" ht="15">
      <c r="A49" s="18">
        <v>45</v>
      </c>
      <c r="B49" s="11">
        <v>56</v>
      </c>
      <c r="C49" s="8">
        <v>6011268</v>
      </c>
      <c r="D49" s="6" t="s">
        <v>13</v>
      </c>
      <c r="E49" s="10" t="s">
        <v>0</v>
      </c>
      <c r="F49" s="5">
        <v>1719751192</v>
      </c>
      <c r="G49" s="41">
        <f t="shared" si="0"/>
        <v>27963434.016260162</v>
      </c>
      <c r="H49" s="36">
        <v>1087322951</v>
      </c>
      <c r="I49" s="13">
        <f t="shared" si="1"/>
        <v>17680047.983739838</v>
      </c>
    </row>
    <row r="50" spans="1:9" ht="30">
      <c r="A50" s="18">
        <v>46</v>
      </c>
      <c r="B50" s="11">
        <v>38</v>
      </c>
      <c r="C50" s="8">
        <v>4058526</v>
      </c>
      <c r="D50" s="6" t="s">
        <v>14</v>
      </c>
      <c r="E50" s="10" t="s">
        <v>15</v>
      </c>
      <c r="F50" s="5">
        <v>1716338848</v>
      </c>
      <c r="G50" s="41">
        <f t="shared" si="0"/>
        <v>27907948.747967478</v>
      </c>
      <c r="H50" s="36">
        <v>1544372024</v>
      </c>
      <c r="I50" s="13">
        <f t="shared" si="1"/>
        <v>25111740.227642275</v>
      </c>
    </row>
    <row r="51" spans="1:9" ht="15">
      <c r="A51" s="18">
        <v>47</v>
      </c>
      <c r="B51" s="11">
        <v>43</v>
      </c>
      <c r="C51" s="8">
        <v>5294576</v>
      </c>
      <c r="D51" s="6" t="s">
        <v>16</v>
      </c>
      <c r="E51" s="10" t="s">
        <v>275</v>
      </c>
      <c r="F51" s="5">
        <v>1659514462</v>
      </c>
      <c r="G51" s="41">
        <f t="shared" si="0"/>
        <v>26983974.99186992</v>
      </c>
      <c r="H51" s="36">
        <v>1290791471</v>
      </c>
      <c r="I51" s="13">
        <f t="shared" si="1"/>
        <v>20988479.203252032</v>
      </c>
    </row>
    <row r="52" spans="1:9" ht="15">
      <c r="A52" s="18">
        <v>48</v>
      </c>
      <c r="B52" s="11">
        <v>60</v>
      </c>
      <c r="C52" s="8">
        <v>5229782</v>
      </c>
      <c r="D52" s="53" t="s">
        <v>17</v>
      </c>
      <c r="E52" s="10" t="s">
        <v>18</v>
      </c>
      <c r="F52" s="5">
        <v>1609706561</v>
      </c>
      <c r="G52" s="41">
        <f t="shared" si="0"/>
        <v>26174090.422764227</v>
      </c>
      <c r="H52" s="36">
        <v>1022485984</v>
      </c>
      <c r="I52" s="13">
        <f t="shared" si="1"/>
        <v>16625788.357723577</v>
      </c>
    </row>
    <row r="53" spans="1:9" ht="15">
      <c r="A53" s="18">
        <v>49</v>
      </c>
      <c r="B53" s="11">
        <v>49</v>
      </c>
      <c r="C53" s="8">
        <v>5788676</v>
      </c>
      <c r="D53" s="6" t="s">
        <v>19</v>
      </c>
      <c r="E53" s="10" t="s">
        <v>20</v>
      </c>
      <c r="F53" s="5">
        <v>1599898801</v>
      </c>
      <c r="G53" s="41">
        <f t="shared" si="0"/>
        <v>26014614.650406506</v>
      </c>
      <c r="H53" s="36">
        <v>1160094318</v>
      </c>
      <c r="I53" s="13">
        <f t="shared" si="1"/>
        <v>18863322.243902437</v>
      </c>
    </row>
    <row r="54" spans="1:9" ht="15">
      <c r="A54" s="18">
        <v>50</v>
      </c>
      <c r="B54" s="11"/>
      <c r="C54" s="8">
        <v>6113354</v>
      </c>
      <c r="D54" s="52" t="s">
        <v>21</v>
      </c>
      <c r="E54" s="9" t="s">
        <v>318</v>
      </c>
      <c r="F54" s="5">
        <v>1586220441</v>
      </c>
      <c r="G54" s="41">
        <f t="shared" si="0"/>
        <v>25792202.292682927</v>
      </c>
      <c r="H54" s="36">
        <v>1081878</v>
      </c>
      <c r="I54" s="13">
        <f t="shared" si="1"/>
        <v>17591.51219512195</v>
      </c>
    </row>
    <row r="55" spans="1:9" ht="17.25" customHeight="1">
      <c r="A55" s="18">
        <v>51</v>
      </c>
      <c r="B55" s="11">
        <v>36</v>
      </c>
      <c r="C55" s="8">
        <v>4167406</v>
      </c>
      <c r="D55" t="s">
        <v>22</v>
      </c>
      <c r="E55" s="10" t="s">
        <v>23</v>
      </c>
      <c r="F55" s="5">
        <v>1505946724</v>
      </c>
      <c r="G55" s="41">
        <f t="shared" si="0"/>
        <v>24486938.601626016</v>
      </c>
      <c r="H55" s="36">
        <v>1629729031</v>
      </c>
      <c r="I55" s="13">
        <f t="shared" si="1"/>
        <v>26499659.040650405</v>
      </c>
    </row>
    <row r="56" spans="1:9" ht="15">
      <c r="A56" s="18">
        <v>52</v>
      </c>
      <c r="B56" s="11">
        <v>137</v>
      </c>
      <c r="C56" s="8">
        <v>6006094</v>
      </c>
      <c r="D56" s="6" t="s">
        <v>24</v>
      </c>
      <c r="E56" s="10" t="s">
        <v>25</v>
      </c>
      <c r="F56" s="5">
        <v>1418466960</v>
      </c>
      <c r="G56" s="41">
        <f t="shared" si="0"/>
        <v>23064503.414634146</v>
      </c>
      <c r="H56" s="36">
        <v>547938039</v>
      </c>
      <c r="I56" s="13">
        <f t="shared" si="1"/>
        <v>8909561.609756097</v>
      </c>
    </row>
    <row r="57" spans="1:9" ht="15">
      <c r="A57" s="18">
        <v>53</v>
      </c>
      <c r="B57" s="11">
        <v>76</v>
      </c>
      <c r="C57" s="8">
        <v>5236550</v>
      </c>
      <c r="D57" s="53" t="s">
        <v>26</v>
      </c>
      <c r="E57" s="10" t="s">
        <v>254</v>
      </c>
      <c r="F57" s="5">
        <v>1401854182</v>
      </c>
      <c r="G57" s="41">
        <f t="shared" si="0"/>
        <v>22794376.94308943</v>
      </c>
      <c r="H57" s="36">
        <v>873810051</v>
      </c>
      <c r="I57" s="13">
        <f t="shared" si="1"/>
        <v>14208293.512195121</v>
      </c>
    </row>
    <row r="58" spans="1:9" ht="15">
      <c r="A58" s="18">
        <v>54</v>
      </c>
      <c r="B58" s="11">
        <v>46</v>
      </c>
      <c r="C58" s="8">
        <v>4059913</v>
      </c>
      <c r="D58" s="6" t="s">
        <v>27</v>
      </c>
      <c r="E58" s="10" t="s">
        <v>28</v>
      </c>
      <c r="F58" s="5">
        <v>1351263926</v>
      </c>
      <c r="G58" s="41">
        <f t="shared" si="0"/>
        <v>21971771.154471546</v>
      </c>
      <c r="H58" s="36">
        <v>1206428683</v>
      </c>
      <c r="I58" s="13">
        <f t="shared" si="1"/>
        <v>19616726.55284553</v>
      </c>
    </row>
    <row r="59" spans="1:9" ht="15">
      <c r="A59" s="18">
        <v>55</v>
      </c>
      <c r="B59" s="11">
        <v>87</v>
      </c>
      <c r="C59" s="8">
        <v>5412196</v>
      </c>
      <c r="D59" s="53" t="s">
        <v>29</v>
      </c>
      <c r="E59" s="10" t="s">
        <v>278</v>
      </c>
      <c r="F59" s="5">
        <v>1350677025</v>
      </c>
      <c r="G59" s="41">
        <f t="shared" si="0"/>
        <v>21962228.048780486</v>
      </c>
      <c r="H59" s="36">
        <v>825909335</v>
      </c>
      <c r="I59" s="13">
        <f t="shared" si="1"/>
        <v>13429420.081300814</v>
      </c>
    </row>
    <row r="60" spans="1:9" ht="15">
      <c r="A60" s="18">
        <v>56</v>
      </c>
      <c r="B60" s="11">
        <v>50</v>
      </c>
      <c r="C60" s="8">
        <v>5897939</v>
      </c>
      <c r="D60" s="10" t="s">
        <v>319</v>
      </c>
      <c r="E60" s="9" t="s">
        <v>4</v>
      </c>
      <c r="F60" s="5">
        <v>1344620344</v>
      </c>
      <c r="G60" s="41">
        <f t="shared" si="0"/>
        <v>21863745.430894308</v>
      </c>
      <c r="H60" s="36">
        <v>1158709630</v>
      </c>
      <c r="I60" s="13">
        <f t="shared" si="1"/>
        <v>18840806.99186992</v>
      </c>
    </row>
    <row r="61" spans="1:9" ht="15">
      <c r="A61" s="18">
        <v>57</v>
      </c>
      <c r="B61" s="11">
        <v>52</v>
      </c>
      <c r="C61" s="8">
        <v>5275890</v>
      </c>
      <c r="D61" s="6" t="s">
        <v>333</v>
      </c>
      <c r="E61" s="10" t="s">
        <v>30</v>
      </c>
      <c r="F61" s="5">
        <v>1327940954</v>
      </c>
      <c r="G61" s="41">
        <f t="shared" si="0"/>
        <v>21592535.837398373</v>
      </c>
      <c r="H61" s="36">
        <v>1139278451</v>
      </c>
      <c r="I61" s="13">
        <f t="shared" si="1"/>
        <v>18524852.86178862</v>
      </c>
    </row>
    <row r="62" spans="1:9" ht="30">
      <c r="A62" s="18">
        <v>58</v>
      </c>
      <c r="B62" s="11">
        <v>101</v>
      </c>
      <c r="C62" s="8">
        <v>4624025</v>
      </c>
      <c r="D62" s="6" t="s">
        <v>31</v>
      </c>
      <c r="E62" s="10" t="s">
        <v>32</v>
      </c>
      <c r="F62" s="5">
        <v>1309933528</v>
      </c>
      <c r="G62" s="41">
        <f t="shared" si="0"/>
        <v>21299732.162601627</v>
      </c>
      <c r="H62" s="36">
        <v>745560497</v>
      </c>
      <c r="I62" s="13">
        <f t="shared" si="1"/>
        <v>12122934.910569105</v>
      </c>
    </row>
    <row r="63" spans="1:9" ht="15">
      <c r="A63" s="18">
        <v>59</v>
      </c>
      <c r="B63" s="11">
        <v>45</v>
      </c>
      <c r="C63" s="8">
        <v>5168678</v>
      </c>
      <c r="D63" s="53" t="s">
        <v>33</v>
      </c>
      <c r="E63" s="10" t="s">
        <v>34</v>
      </c>
      <c r="F63" s="5">
        <v>1286039390</v>
      </c>
      <c r="G63" s="41">
        <f t="shared" si="0"/>
        <v>20911209.593495935</v>
      </c>
      <c r="H63" s="36">
        <v>1261281990</v>
      </c>
      <c r="I63" s="13">
        <f t="shared" si="1"/>
        <v>20508650.243902437</v>
      </c>
    </row>
    <row r="64" spans="1:9" ht="15">
      <c r="A64" s="18">
        <v>60</v>
      </c>
      <c r="B64" s="11">
        <v>74</v>
      </c>
      <c r="C64" s="8">
        <v>4901983</v>
      </c>
      <c r="D64" s="53" t="s">
        <v>298</v>
      </c>
      <c r="E64" s="10" t="s">
        <v>35</v>
      </c>
      <c r="F64" s="5">
        <v>1257398642</v>
      </c>
      <c r="G64" s="41">
        <f t="shared" si="0"/>
        <v>20445506.37398374</v>
      </c>
      <c r="H64" s="36">
        <v>877387725</v>
      </c>
      <c r="I64" s="13">
        <f t="shared" si="1"/>
        <v>14266467.07317073</v>
      </c>
    </row>
    <row r="65" spans="1:9" ht="30">
      <c r="A65" s="18">
        <v>61</v>
      </c>
      <c r="B65" s="11">
        <v>64</v>
      </c>
      <c r="C65" s="8">
        <v>4375025</v>
      </c>
      <c r="D65" s="54" t="s">
        <v>36</v>
      </c>
      <c r="E65" s="10" t="s">
        <v>301</v>
      </c>
      <c r="F65" s="5">
        <v>1253412880</v>
      </c>
      <c r="G65" s="41">
        <f t="shared" si="0"/>
        <v>20380697.235772356</v>
      </c>
      <c r="H65" s="36">
        <v>968676573</v>
      </c>
      <c r="I65" s="13">
        <f t="shared" si="1"/>
        <v>15750838.585365854</v>
      </c>
    </row>
    <row r="66" spans="1:9" ht="15">
      <c r="A66" s="18">
        <v>62</v>
      </c>
      <c r="B66" s="11">
        <v>105</v>
      </c>
      <c r="C66" s="8">
        <v>4528999</v>
      </c>
      <c r="D66" s="53" t="s">
        <v>37</v>
      </c>
      <c r="E66" s="10" t="s">
        <v>38</v>
      </c>
      <c r="F66" s="5">
        <v>1219395749</v>
      </c>
      <c r="G66" s="41">
        <f t="shared" si="0"/>
        <v>19827573.154471546</v>
      </c>
      <c r="H66" s="36">
        <v>698717539</v>
      </c>
      <c r="I66" s="13">
        <f t="shared" si="1"/>
        <v>11361260.796747968</v>
      </c>
    </row>
    <row r="67" spans="1:9" ht="15">
      <c r="A67" s="18">
        <v>63</v>
      </c>
      <c r="B67" s="11">
        <v>61</v>
      </c>
      <c r="C67" s="8">
        <v>5934095</v>
      </c>
      <c r="D67" s="6" t="s">
        <v>39</v>
      </c>
      <c r="E67" s="10" t="s">
        <v>25</v>
      </c>
      <c r="F67" s="5">
        <v>1200331972</v>
      </c>
      <c r="G67" s="41">
        <f t="shared" si="0"/>
        <v>19517593.040650405</v>
      </c>
      <c r="H67" s="36">
        <v>1018384575</v>
      </c>
      <c r="I67" s="13">
        <f t="shared" si="1"/>
        <v>16559098.780487806</v>
      </c>
    </row>
    <row r="68" spans="1:9" ht="15">
      <c r="A68" s="18">
        <v>64</v>
      </c>
      <c r="B68" s="11">
        <v>71</v>
      </c>
      <c r="C68" s="8">
        <v>5120276</v>
      </c>
      <c r="D68" s="6" t="s">
        <v>40</v>
      </c>
      <c r="E68" s="10" t="s">
        <v>35</v>
      </c>
      <c r="F68" s="5">
        <v>1159162249</v>
      </c>
      <c r="G68" s="41">
        <f t="shared" si="0"/>
        <v>18848166.650406506</v>
      </c>
      <c r="H68" s="36">
        <v>898275226</v>
      </c>
      <c r="I68" s="13">
        <f t="shared" si="1"/>
        <v>14606101.235772358</v>
      </c>
    </row>
    <row r="69" spans="1:9" ht="15">
      <c r="A69" s="18">
        <v>65</v>
      </c>
      <c r="B69" s="11">
        <v>79</v>
      </c>
      <c r="C69" s="8">
        <v>4059867</v>
      </c>
      <c r="D69" s="53" t="s">
        <v>41</v>
      </c>
      <c r="E69" s="10" t="s">
        <v>42</v>
      </c>
      <c r="F69" s="5">
        <v>1150262047</v>
      </c>
      <c r="G69" s="41">
        <f aca="true" t="shared" si="2" ref="G69:G133">F69/61.5</f>
        <v>18703447.918699186</v>
      </c>
      <c r="H69" s="36">
        <v>859746065</v>
      </c>
      <c r="I69" s="13">
        <f aca="true" t="shared" si="3" ref="I69:I133">H69/61.5</f>
        <v>13979610.81300813</v>
      </c>
    </row>
    <row r="70" spans="1:9" ht="15">
      <c r="A70" s="18">
        <v>66</v>
      </c>
      <c r="B70" s="11">
        <v>55</v>
      </c>
      <c r="C70" s="8">
        <v>5079888</v>
      </c>
      <c r="D70" s="6" t="s">
        <v>43</v>
      </c>
      <c r="E70" s="10" t="s">
        <v>0</v>
      </c>
      <c r="F70" s="5">
        <v>1130493470</v>
      </c>
      <c r="G70" s="41">
        <f t="shared" si="2"/>
        <v>18382007.64227642</v>
      </c>
      <c r="H70" s="36">
        <v>1092429622</v>
      </c>
      <c r="I70" s="13">
        <f t="shared" si="3"/>
        <v>17763083.284552846</v>
      </c>
    </row>
    <row r="71" spans="1:9" ht="15">
      <c r="A71" s="18">
        <v>67</v>
      </c>
      <c r="B71" s="11">
        <v>99</v>
      </c>
      <c r="C71" s="8">
        <v>5268907</v>
      </c>
      <c r="D71" s="6" t="s">
        <v>44</v>
      </c>
      <c r="E71" s="10" t="s">
        <v>45</v>
      </c>
      <c r="F71" s="5">
        <v>1126884213</v>
      </c>
      <c r="G71" s="41">
        <f t="shared" si="2"/>
        <v>18323320.536585364</v>
      </c>
      <c r="H71" s="36">
        <v>751273873</v>
      </c>
      <c r="I71" s="13">
        <f t="shared" si="3"/>
        <v>12215835.333333334</v>
      </c>
    </row>
    <row r="72" spans="1:9" ht="15">
      <c r="A72" s="18">
        <v>68</v>
      </c>
      <c r="B72" s="11">
        <v>67</v>
      </c>
      <c r="C72" s="8">
        <v>4135059</v>
      </c>
      <c r="D72" s="6" t="s">
        <v>46</v>
      </c>
      <c r="E72" s="10" t="s">
        <v>278</v>
      </c>
      <c r="F72" s="5">
        <v>1099426987</v>
      </c>
      <c r="G72" s="41">
        <f t="shared" si="2"/>
        <v>17876861.577235773</v>
      </c>
      <c r="H72" s="36">
        <v>955907317</v>
      </c>
      <c r="I72" s="13">
        <f t="shared" si="3"/>
        <v>15543208.406504065</v>
      </c>
    </row>
    <row r="73" spans="1:9" ht="15">
      <c r="A73" s="18">
        <v>69</v>
      </c>
      <c r="B73" s="11">
        <v>128</v>
      </c>
      <c r="C73" s="8">
        <v>4041976</v>
      </c>
      <c r="D73" s="6" t="s">
        <v>47</v>
      </c>
      <c r="E73" s="10" t="s">
        <v>48</v>
      </c>
      <c r="F73" s="5">
        <v>1093923036</v>
      </c>
      <c r="G73" s="41">
        <f t="shared" si="2"/>
        <v>17787366.43902439</v>
      </c>
      <c r="H73" s="36">
        <v>602259659</v>
      </c>
      <c r="I73" s="13">
        <f t="shared" si="3"/>
        <v>9792839.983739838</v>
      </c>
    </row>
    <row r="74" spans="1:9" ht="15">
      <c r="A74" s="18">
        <v>70</v>
      </c>
      <c r="B74" s="11">
        <v>62</v>
      </c>
      <c r="C74" s="8">
        <v>4167414</v>
      </c>
      <c r="D74" s="6" t="s">
        <v>49</v>
      </c>
      <c r="E74" s="10" t="s">
        <v>326</v>
      </c>
      <c r="F74" s="5">
        <v>1091859424</v>
      </c>
      <c r="G74" s="41">
        <f t="shared" si="2"/>
        <v>17753811.772357725</v>
      </c>
      <c r="H74" s="36">
        <v>1006764028</v>
      </c>
      <c r="I74" s="13">
        <f t="shared" si="3"/>
        <v>16370146.796747968</v>
      </c>
    </row>
    <row r="75" spans="1:9" ht="15">
      <c r="A75" s="18">
        <v>71</v>
      </c>
      <c r="B75" s="11">
        <v>47</v>
      </c>
      <c r="C75" s="8">
        <v>5182140</v>
      </c>
      <c r="D75" s="6" t="s">
        <v>50</v>
      </c>
      <c r="E75" s="10" t="s">
        <v>51</v>
      </c>
      <c r="F75" s="5">
        <v>1085197889</v>
      </c>
      <c r="G75" s="41">
        <f t="shared" si="2"/>
        <v>17645494.1300813</v>
      </c>
      <c r="H75" s="36">
        <v>1202696148</v>
      </c>
      <c r="I75" s="13">
        <f t="shared" si="3"/>
        <v>19556034.926829267</v>
      </c>
    </row>
    <row r="76" spans="1:9" ht="15">
      <c r="A76" s="18">
        <v>72</v>
      </c>
      <c r="B76" s="11">
        <v>68</v>
      </c>
      <c r="C76" s="8">
        <v>4015215</v>
      </c>
      <c r="D76" s="6" t="s">
        <v>52</v>
      </c>
      <c r="E76" s="10" t="s">
        <v>18</v>
      </c>
      <c r="F76" s="5">
        <v>1078268055</v>
      </c>
      <c r="G76" s="41">
        <f t="shared" si="2"/>
        <v>17532813.902439024</v>
      </c>
      <c r="H76" s="36">
        <v>949722153</v>
      </c>
      <c r="I76" s="13">
        <f t="shared" si="3"/>
        <v>15442636.634146342</v>
      </c>
    </row>
    <row r="77" spans="1:9" ht="15">
      <c r="A77" s="18">
        <v>73</v>
      </c>
      <c r="B77" s="11">
        <v>59</v>
      </c>
      <c r="C77" s="8">
        <v>4086902</v>
      </c>
      <c r="D77" s="6" t="s">
        <v>53</v>
      </c>
      <c r="E77" s="10" t="s">
        <v>54</v>
      </c>
      <c r="F77" s="5">
        <v>1078224165</v>
      </c>
      <c r="G77" s="41">
        <f t="shared" si="2"/>
        <v>17532100.243902437</v>
      </c>
      <c r="H77" s="36">
        <v>1035818482</v>
      </c>
      <c r="I77" s="13">
        <f t="shared" si="3"/>
        <v>16842576.94308943</v>
      </c>
    </row>
    <row r="78" spans="1:9" ht="15">
      <c r="A78" s="18">
        <v>74</v>
      </c>
      <c r="B78" s="11">
        <v>48</v>
      </c>
      <c r="C78" s="8">
        <v>4037537</v>
      </c>
      <c r="D78" s="10" t="s">
        <v>286</v>
      </c>
      <c r="E78" s="10" t="s">
        <v>1</v>
      </c>
      <c r="F78" s="30">
        <v>1070533029</v>
      </c>
      <c r="G78" s="41">
        <f>F78/61.5</f>
        <v>17407041.12195122</v>
      </c>
      <c r="H78" s="36">
        <v>1175818240</v>
      </c>
      <c r="I78" s="13">
        <f>H78/61.5</f>
        <v>19118995.772357725</v>
      </c>
    </row>
    <row r="79" spans="1:9" ht="15">
      <c r="A79" s="18">
        <v>75</v>
      </c>
      <c r="B79" s="11"/>
      <c r="C79" s="8">
        <v>6151043</v>
      </c>
      <c r="D79" s="52" t="s">
        <v>339</v>
      </c>
      <c r="E79" s="9" t="s">
        <v>55</v>
      </c>
      <c r="F79" s="5">
        <v>1060298796</v>
      </c>
      <c r="G79" s="41">
        <f t="shared" si="2"/>
        <v>17240630.82926829</v>
      </c>
      <c r="H79" s="36">
        <v>18585</v>
      </c>
      <c r="I79" s="13">
        <f t="shared" si="3"/>
        <v>302.1951219512195</v>
      </c>
    </row>
    <row r="80" spans="1:9" ht="15">
      <c r="A80" s="18">
        <v>76</v>
      </c>
      <c r="B80" s="11">
        <v>72</v>
      </c>
      <c r="C80" s="8">
        <v>4460022</v>
      </c>
      <c r="D80" s="6" t="s">
        <v>56</v>
      </c>
      <c r="E80" s="10" t="s">
        <v>18</v>
      </c>
      <c r="F80" s="5">
        <v>1058121569</v>
      </c>
      <c r="G80" s="41">
        <f t="shared" si="2"/>
        <v>17205228.764227644</v>
      </c>
      <c r="H80" s="36">
        <v>883828755</v>
      </c>
      <c r="I80" s="13">
        <f t="shared" si="3"/>
        <v>14371199.268292682</v>
      </c>
    </row>
    <row r="81" spans="1:9" ht="15">
      <c r="A81" s="18">
        <v>77</v>
      </c>
      <c r="B81" s="11">
        <v>57</v>
      </c>
      <c r="C81" s="8">
        <v>5807913</v>
      </c>
      <c r="D81" s="6" t="s">
        <v>57</v>
      </c>
      <c r="E81" s="10" t="s">
        <v>58</v>
      </c>
      <c r="F81" s="5">
        <v>1027177801</v>
      </c>
      <c r="G81" s="41">
        <f t="shared" si="2"/>
        <v>16702078.06504065</v>
      </c>
      <c r="H81" s="36">
        <v>1055806479</v>
      </c>
      <c r="I81" s="13">
        <f t="shared" si="3"/>
        <v>17167585.024390243</v>
      </c>
    </row>
    <row r="82" spans="1:9" ht="15">
      <c r="A82" s="18">
        <v>78</v>
      </c>
      <c r="B82" s="11">
        <v>73</v>
      </c>
      <c r="C82" s="8">
        <v>4132092</v>
      </c>
      <c r="D82" s="6" t="s">
        <v>59</v>
      </c>
      <c r="E82" s="10" t="s">
        <v>60</v>
      </c>
      <c r="F82" s="5">
        <v>1020959774</v>
      </c>
      <c r="G82" s="41">
        <f t="shared" si="2"/>
        <v>16600971.93495935</v>
      </c>
      <c r="H82" s="36">
        <v>883537341</v>
      </c>
      <c r="I82" s="13">
        <f t="shared" si="3"/>
        <v>14366460.829268293</v>
      </c>
    </row>
    <row r="83" spans="1:9" ht="15">
      <c r="A83" s="18">
        <v>79</v>
      </c>
      <c r="B83" s="11">
        <v>65</v>
      </c>
      <c r="C83" s="8">
        <v>4239261</v>
      </c>
      <c r="D83" s="6" t="s">
        <v>61</v>
      </c>
      <c r="E83" s="10" t="s">
        <v>62</v>
      </c>
      <c r="F83" s="5">
        <v>1018290052</v>
      </c>
      <c r="G83" s="41">
        <f t="shared" si="2"/>
        <v>16557561.82113821</v>
      </c>
      <c r="H83" s="38">
        <v>962381311</v>
      </c>
      <c r="I83" s="13">
        <f t="shared" si="3"/>
        <v>15648476.601626016</v>
      </c>
    </row>
    <row r="84" spans="1:9" ht="15">
      <c r="A84" s="18">
        <v>80</v>
      </c>
      <c r="B84" s="11">
        <v>114</v>
      </c>
      <c r="C84" s="8">
        <v>5157757</v>
      </c>
      <c r="D84" s="6" t="s">
        <v>63</v>
      </c>
      <c r="E84" s="10" t="s">
        <v>64</v>
      </c>
      <c r="F84" s="5">
        <v>1018042858</v>
      </c>
      <c r="G84" s="41">
        <f t="shared" si="2"/>
        <v>16553542.406504065</v>
      </c>
      <c r="H84" s="36">
        <v>668816312</v>
      </c>
      <c r="I84" s="13">
        <f t="shared" si="3"/>
        <v>10875061.983739838</v>
      </c>
    </row>
    <row r="85" spans="1:9" ht="30">
      <c r="A85" s="18">
        <v>81</v>
      </c>
      <c r="B85" s="11">
        <v>80</v>
      </c>
      <c r="C85" s="8">
        <v>4205049</v>
      </c>
      <c r="D85" s="6" t="s">
        <v>65</v>
      </c>
      <c r="E85" s="10" t="s">
        <v>66</v>
      </c>
      <c r="F85" s="5">
        <v>1016277818</v>
      </c>
      <c r="G85" s="41">
        <f t="shared" si="2"/>
        <v>16524842.56910569</v>
      </c>
      <c r="H85" s="36">
        <v>852222785</v>
      </c>
      <c r="I85" s="13">
        <f t="shared" si="3"/>
        <v>13857281.056910569</v>
      </c>
    </row>
    <row r="86" spans="1:9" ht="15">
      <c r="A86" s="18">
        <v>82</v>
      </c>
      <c r="B86" s="11">
        <v>133</v>
      </c>
      <c r="C86" s="8">
        <v>4087852</v>
      </c>
      <c r="D86" s="10" t="s">
        <v>320</v>
      </c>
      <c r="E86" s="9" t="s">
        <v>321</v>
      </c>
      <c r="F86" s="5">
        <v>1001540863</v>
      </c>
      <c r="G86" s="41">
        <f t="shared" si="2"/>
        <v>16285217.284552846</v>
      </c>
      <c r="H86" s="36">
        <v>566716120</v>
      </c>
      <c r="I86" s="13">
        <f t="shared" si="3"/>
        <v>9214896.260162601</v>
      </c>
    </row>
    <row r="87" spans="1:9" ht="15">
      <c r="A87" s="18">
        <v>83</v>
      </c>
      <c r="B87" s="11">
        <v>81</v>
      </c>
      <c r="C87" s="8">
        <v>5729483</v>
      </c>
      <c r="D87" s="6" t="s">
        <v>67</v>
      </c>
      <c r="E87" s="6" t="s">
        <v>54</v>
      </c>
      <c r="F87" s="5">
        <v>974441287</v>
      </c>
      <c r="G87" s="41">
        <f t="shared" si="2"/>
        <v>15844573.772357723</v>
      </c>
      <c r="H87" s="36">
        <v>847883659</v>
      </c>
      <c r="I87" s="13">
        <f t="shared" si="3"/>
        <v>13786726.162601626</v>
      </c>
    </row>
    <row r="88" spans="1:9" ht="15">
      <c r="A88" s="18">
        <v>84</v>
      </c>
      <c r="B88" s="11">
        <v>94</v>
      </c>
      <c r="C88" s="8">
        <v>4069927</v>
      </c>
      <c r="D88" s="6" t="s">
        <v>68</v>
      </c>
      <c r="E88" s="6" t="s">
        <v>35</v>
      </c>
      <c r="F88" s="5">
        <v>958557012</v>
      </c>
      <c r="G88" s="41">
        <f t="shared" si="2"/>
        <v>15586292.878048781</v>
      </c>
      <c r="H88" s="36">
        <v>781357113</v>
      </c>
      <c r="I88" s="13">
        <f t="shared" si="3"/>
        <v>12704993.707317073</v>
      </c>
    </row>
    <row r="89" spans="1:9" ht="15">
      <c r="A89" s="18">
        <v>85</v>
      </c>
      <c r="B89" s="11">
        <v>141</v>
      </c>
      <c r="C89" s="8">
        <v>4293789</v>
      </c>
      <c r="D89" s="53" t="s">
        <v>69</v>
      </c>
      <c r="E89" s="6" t="s">
        <v>70</v>
      </c>
      <c r="F89" s="5">
        <v>953265201</v>
      </c>
      <c r="G89" s="41">
        <f t="shared" si="2"/>
        <v>15500247.170731707</v>
      </c>
      <c r="H89" s="36">
        <v>537216014</v>
      </c>
      <c r="I89" s="13">
        <f t="shared" si="3"/>
        <v>8735219.739837399</v>
      </c>
    </row>
    <row r="90" spans="1:9" ht="15">
      <c r="A90" s="18">
        <v>86</v>
      </c>
      <c r="B90" s="11">
        <v>149</v>
      </c>
      <c r="C90" s="8">
        <v>5735378</v>
      </c>
      <c r="D90" s="6" t="s">
        <v>328</v>
      </c>
      <c r="E90" s="6" t="s">
        <v>0</v>
      </c>
      <c r="F90" s="5">
        <v>944744414</v>
      </c>
      <c r="G90" s="41">
        <f t="shared" si="2"/>
        <v>15361697.788617887</v>
      </c>
      <c r="H90" s="36">
        <v>502762755</v>
      </c>
      <c r="I90" s="13">
        <f t="shared" si="3"/>
        <v>8175004.146341464</v>
      </c>
    </row>
    <row r="91" spans="1:9" ht="15">
      <c r="A91" s="18">
        <v>87</v>
      </c>
      <c r="B91" s="11">
        <v>82</v>
      </c>
      <c r="C91" s="8">
        <v>5794781</v>
      </c>
      <c r="D91" s="53" t="s">
        <v>334</v>
      </c>
      <c r="E91" s="6" t="s">
        <v>71</v>
      </c>
      <c r="F91" s="5">
        <v>935332416</v>
      </c>
      <c r="G91" s="41">
        <f t="shared" si="2"/>
        <v>15208657.170731707</v>
      </c>
      <c r="H91" s="36">
        <v>844070093</v>
      </c>
      <c r="I91" s="13">
        <f t="shared" si="3"/>
        <v>13724716.959349593</v>
      </c>
    </row>
    <row r="92" spans="1:9" ht="15">
      <c r="A92" s="18">
        <v>88</v>
      </c>
      <c r="B92" s="11">
        <v>84</v>
      </c>
      <c r="C92" s="8">
        <v>4071344</v>
      </c>
      <c r="D92" s="6" t="s">
        <v>72</v>
      </c>
      <c r="E92" s="6" t="s">
        <v>257</v>
      </c>
      <c r="F92" s="5">
        <v>920507534</v>
      </c>
      <c r="G92" s="41">
        <f t="shared" si="2"/>
        <v>14967602.17886179</v>
      </c>
      <c r="H92" s="36">
        <v>836567111</v>
      </c>
      <c r="I92" s="13">
        <f t="shared" si="3"/>
        <v>13602717.25203252</v>
      </c>
    </row>
    <row r="93" spans="1:9" ht="15">
      <c r="A93" s="18">
        <v>89</v>
      </c>
      <c r="B93" s="11">
        <v>77</v>
      </c>
      <c r="C93" s="8">
        <v>6003443</v>
      </c>
      <c r="D93" s="6" t="s">
        <v>73</v>
      </c>
      <c r="E93" s="6" t="s">
        <v>74</v>
      </c>
      <c r="F93" s="5">
        <v>914679483</v>
      </c>
      <c r="G93" s="41">
        <f t="shared" si="2"/>
        <v>14872837.121951219</v>
      </c>
      <c r="H93" s="36">
        <v>871903424</v>
      </c>
      <c r="I93" s="13">
        <f t="shared" si="3"/>
        <v>14177291.447154472</v>
      </c>
    </row>
    <row r="94" spans="1:9" ht="15">
      <c r="A94" s="18">
        <v>90</v>
      </c>
      <c r="B94" s="11">
        <v>90</v>
      </c>
      <c r="C94" s="8">
        <v>4167457</v>
      </c>
      <c r="D94" s="6" t="s">
        <v>75</v>
      </c>
      <c r="E94" s="6" t="s">
        <v>76</v>
      </c>
      <c r="F94" s="5">
        <v>893063908</v>
      </c>
      <c r="G94" s="41">
        <f t="shared" si="2"/>
        <v>14521364.357723577</v>
      </c>
      <c r="H94" s="36">
        <v>813383143</v>
      </c>
      <c r="I94" s="13">
        <f t="shared" si="3"/>
        <v>13225742.162601626</v>
      </c>
    </row>
    <row r="95" spans="1:9" ht="15">
      <c r="A95" s="18">
        <v>91</v>
      </c>
      <c r="B95" s="11">
        <v>102</v>
      </c>
      <c r="C95" s="8">
        <v>5466296</v>
      </c>
      <c r="D95" s="6" t="s">
        <v>77</v>
      </c>
      <c r="E95" s="6" t="s">
        <v>78</v>
      </c>
      <c r="F95" s="5">
        <v>892009573</v>
      </c>
      <c r="G95" s="41">
        <f t="shared" si="2"/>
        <v>14504220.699186992</v>
      </c>
      <c r="H95" s="36">
        <v>725480144</v>
      </c>
      <c r="I95" s="13">
        <f t="shared" si="3"/>
        <v>11796425.105691057</v>
      </c>
    </row>
    <row r="96" spans="1:9" ht="15">
      <c r="A96" s="18">
        <v>92</v>
      </c>
      <c r="B96" s="11">
        <v>96</v>
      </c>
      <c r="C96" s="8">
        <v>4302435</v>
      </c>
      <c r="D96" s="6" t="s">
        <v>79</v>
      </c>
      <c r="E96" s="6" t="s">
        <v>80</v>
      </c>
      <c r="F96" s="5">
        <v>884566824</v>
      </c>
      <c r="G96" s="41">
        <f t="shared" si="2"/>
        <v>14383200.390243903</v>
      </c>
      <c r="H96" s="36">
        <v>764787987</v>
      </c>
      <c r="I96" s="13">
        <f t="shared" si="3"/>
        <v>12435577.024390243</v>
      </c>
    </row>
    <row r="97" spans="1:9" ht="15">
      <c r="A97" s="18">
        <v>93</v>
      </c>
      <c r="B97" s="11">
        <v>89</v>
      </c>
      <c r="C97" s="8">
        <v>4195132</v>
      </c>
      <c r="D97" s="53" t="s">
        <v>81</v>
      </c>
      <c r="E97" s="6" t="s">
        <v>279</v>
      </c>
      <c r="F97" s="5">
        <v>874254143</v>
      </c>
      <c r="G97" s="41">
        <f t="shared" si="2"/>
        <v>14215514.520325202</v>
      </c>
      <c r="H97" s="36">
        <v>818018681</v>
      </c>
      <c r="I97" s="13">
        <f t="shared" si="3"/>
        <v>13301116.764227642</v>
      </c>
    </row>
    <row r="98" spans="1:9" ht="15">
      <c r="A98" s="18">
        <v>94</v>
      </c>
      <c r="B98" s="11">
        <v>111</v>
      </c>
      <c r="C98" s="8">
        <v>5376947</v>
      </c>
      <c r="D98" s="6" t="s">
        <v>82</v>
      </c>
      <c r="E98" s="6" t="s">
        <v>83</v>
      </c>
      <c r="F98" s="5">
        <v>872395172</v>
      </c>
      <c r="G98" s="41">
        <f t="shared" si="2"/>
        <v>14185287.349593496</v>
      </c>
      <c r="H98" s="36">
        <v>678140023</v>
      </c>
      <c r="I98" s="13">
        <f t="shared" si="3"/>
        <v>11026667.040650407</v>
      </c>
    </row>
    <row r="99" spans="1:9" ht="15">
      <c r="A99" s="18">
        <v>95</v>
      </c>
      <c r="B99" s="11">
        <v>75</v>
      </c>
      <c r="C99" s="8">
        <v>4045254</v>
      </c>
      <c r="D99" s="6" t="s">
        <v>84</v>
      </c>
      <c r="E99" s="6" t="s">
        <v>280</v>
      </c>
      <c r="F99" s="5">
        <v>868350739</v>
      </c>
      <c r="G99" s="41">
        <f t="shared" si="2"/>
        <v>14119524.211382113</v>
      </c>
      <c r="H99" s="36">
        <v>874048888</v>
      </c>
      <c r="I99" s="13">
        <f t="shared" si="3"/>
        <v>14212177.040650407</v>
      </c>
    </row>
    <row r="100" spans="1:9" ht="15">
      <c r="A100" s="18">
        <v>96</v>
      </c>
      <c r="B100" s="11">
        <v>53</v>
      </c>
      <c r="C100" s="8">
        <v>5187001</v>
      </c>
      <c r="D100" s="6" t="s">
        <v>85</v>
      </c>
      <c r="E100" s="6" t="s">
        <v>280</v>
      </c>
      <c r="F100" s="5">
        <v>855716439</v>
      </c>
      <c r="G100" s="41">
        <f t="shared" si="2"/>
        <v>13914088.43902439</v>
      </c>
      <c r="H100" s="36">
        <v>1113214472</v>
      </c>
      <c r="I100" s="13">
        <f t="shared" si="3"/>
        <v>18101048.32520325</v>
      </c>
    </row>
    <row r="101" spans="1:9" ht="15">
      <c r="A101" s="18">
        <v>97</v>
      </c>
      <c r="B101" s="11">
        <v>97</v>
      </c>
      <c r="C101" s="8">
        <v>4577272</v>
      </c>
      <c r="D101" s="6" t="s">
        <v>86</v>
      </c>
      <c r="E101" s="6" t="s">
        <v>87</v>
      </c>
      <c r="F101" s="5">
        <v>855365053</v>
      </c>
      <c r="G101" s="41">
        <f t="shared" si="2"/>
        <v>13908374.845528455</v>
      </c>
      <c r="H101" s="36">
        <v>764366689</v>
      </c>
      <c r="I101" s="13">
        <f t="shared" si="3"/>
        <v>12428726.650406504</v>
      </c>
    </row>
    <row r="102" spans="1:9" ht="15">
      <c r="A102" s="18">
        <v>98</v>
      </c>
      <c r="B102" s="11">
        <v>44</v>
      </c>
      <c r="C102" s="8">
        <v>4020375</v>
      </c>
      <c r="D102" s="6" t="s">
        <v>88</v>
      </c>
      <c r="E102" s="6" t="s">
        <v>89</v>
      </c>
      <c r="F102" s="5">
        <v>846729122</v>
      </c>
      <c r="G102" s="41">
        <f t="shared" si="2"/>
        <v>13767953.203252032</v>
      </c>
      <c r="H102" s="36">
        <v>1274605345</v>
      </c>
      <c r="I102" s="13">
        <f t="shared" si="3"/>
        <v>20725290.162601627</v>
      </c>
    </row>
    <row r="103" spans="1:9" ht="15">
      <c r="A103" s="18">
        <v>99</v>
      </c>
      <c r="B103" s="11">
        <v>86</v>
      </c>
      <c r="C103" s="8">
        <v>4057040</v>
      </c>
      <c r="D103" s="53" t="s">
        <v>90</v>
      </c>
      <c r="E103" s="6" t="s">
        <v>91</v>
      </c>
      <c r="F103" s="5">
        <v>844645433</v>
      </c>
      <c r="G103" s="41">
        <f t="shared" si="2"/>
        <v>13734072.081300814</v>
      </c>
      <c r="H103" s="36">
        <v>828558155</v>
      </c>
      <c r="I103" s="13">
        <f t="shared" si="3"/>
        <v>13472490.325203253</v>
      </c>
    </row>
    <row r="104" spans="1:9" ht="15">
      <c r="A104" s="18">
        <v>100</v>
      </c>
      <c r="B104" s="11"/>
      <c r="C104" s="8">
        <v>6257674</v>
      </c>
      <c r="D104" s="10" t="s">
        <v>92</v>
      </c>
      <c r="E104" s="9" t="s">
        <v>329</v>
      </c>
      <c r="F104" s="5">
        <v>835119779</v>
      </c>
      <c r="G104" s="41">
        <f t="shared" si="2"/>
        <v>13579183.398373984</v>
      </c>
      <c r="H104" s="39"/>
      <c r="I104" s="13">
        <f t="shared" si="3"/>
        <v>0</v>
      </c>
    </row>
    <row r="105" spans="1:9" ht="15">
      <c r="A105" s="18">
        <v>101</v>
      </c>
      <c r="B105" s="11">
        <v>66</v>
      </c>
      <c r="C105" s="8">
        <v>4056981</v>
      </c>
      <c r="D105" s="6" t="s">
        <v>93</v>
      </c>
      <c r="E105" s="6" t="s">
        <v>312</v>
      </c>
      <c r="F105" s="5">
        <v>820345742</v>
      </c>
      <c r="G105" s="41">
        <f t="shared" si="2"/>
        <v>13338955.154471545</v>
      </c>
      <c r="H105" s="36">
        <v>959615521</v>
      </c>
      <c r="I105" s="13">
        <f t="shared" si="3"/>
        <v>15603504.406504065</v>
      </c>
    </row>
    <row r="106" spans="1:9" ht="15">
      <c r="A106" s="18">
        <v>102</v>
      </c>
      <c r="B106" s="11">
        <v>85</v>
      </c>
      <c r="C106" s="8">
        <v>4132734</v>
      </c>
      <c r="D106" s="6" t="s">
        <v>94</v>
      </c>
      <c r="E106" s="6" t="s">
        <v>95</v>
      </c>
      <c r="F106" s="5">
        <v>815957397</v>
      </c>
      <c r="G106" s="41">
        <f t="shared" si="2"/>
        <v>13267599.951219512</v>
      </c>
      <c r="H106" s="36">
        <v>828584806</v>
      </c>
      <c r="I106" s="13">
        <f t="shared" si="3"/>
        <v>13472923.674796747</v>
      </c>
    </row>
    <row r="107" spans="1:9" ht="15">
      <c r="A107" s="18">
        <v>103</v>
      </c>
      <c r="B107" s="11">
        <v>122</v>
      </c>
      <c r="C107" s="8">
        <v>4263154</v>
      </c>
      <c r="D107" s="6" t="s">
        <v>96</v>
      </c>
      <c r="E107" s="6" t="s">
        <v>4</v>
      </c>
      <c r="F107" s="5">
        <v>803119349</v>
      </c>
      <c r="G107" s="41">
        <f t="shared" si="2"/>
        <v>13058851.203252032</v>
      </c>
      <c r="H107" s="36">
        <v>642702122</v>
      </c>
      <c r="I107" s="13">
        <f t="shared" si="3"/>
        <v>10450441.008130081</v>
      </c>
    </row>
    <row r="108" spans="1:9" ht="15">
      <c r="A108" s="18">
        <v>104</v>
      </c>
      <c r="B108" s="11">
        <v>117</v>
      </c>
      <c r="C108" s="8">
        <v>4247965</v>
      </c>
      <c r="D108" s="6" t="s">
        <v>97</v>
      </c>
      <c r="E108" s="6" t="s">
        <v>35</v>
      </c>
      <c r="F108" s="5">
        <v>800120885</v>
      </c>
      <c r="G108" s="41">
        <f t="shared" si="2"/>
        <v>13010095.69105691</v>
      </c>
      <c r="H108" s="36">
        <v>666038770</v>
      </c>
      <c r="I108" s="13">
        <f t="shared" si="3"/>
        <v>10829898.699186992</v>
      </c>
    </row>
    <row r="109" spans="1:9" ht="15">
      <c r="A109" s="18">
        <v>105</v>
      </c>
      <c r="B109" s="11">
        <v>78</v>
      </c>
      <c r="C109" s="8">
        <v>5613043</v>
      </c>
      <c r="D109" s="6" t="s">
        <v>98</v>
      </c>
      <c r="E109" s="6" t="s">
        <v>99</v>
      </c>
      <c r="F109" s="5">
        <v>795647988</v>
      </c>
      <c r="G109" s="41">
        <f t="shared" si="2"/>
        <v>12937365.658536585</v>
      </c>
      <c r="H109" s="36">
        <v>865866825</v>
      </c>
      <c r="I109" s="13">
        <f t="shared" si="3"/>
        <v>14079135.365853658</v>
      </c>
    </row>
    <row r="110" spans="1:9" ht="30">
      <c r="A110" s="18">
        <v>106</v>
      </c>
      <c r="B110" s="11">
        <v>144</v>
      </c>
      <c r="C110" s="8">
        <v>4055306</v>
      </c>
      <c r="D110" s="53" t="s">
        <v>299</v>
      </c>
      <c r="E110" s="10" t="s">
        <v>300</v>
      </c>
      <c r="F110" s="5">
        <v>791093682</v>
      </c>
      <c r="G110" s="41">
        <f t="shared" si="2"/>
        <v>12863311.902439024</v>
      </c>
      <c r="H110" s="36">
        <v>519137679</v>
      </c>
      <c r="I110" s="13">
        <f t="shared" si="3"/>
        <v>8441263.07317073</v>
      </c>
    </row>
    <row r="111" spans="1:9" ht="15">
      <c r="A111" s="18">
        <v>107</v>
      </c>
      <c r="B111" s="11">
        <v>93</v>
      </c>
      <c r="C111" s="8">
        <v>4096240</v>
      </c>
      <c r="D111" s="6" t="s">
        <v>100</v>
      </c>
      <c r="E111" s="6" t="s">
        <v>330</v>
      </c>
      <c r="F111" s="5">
        <v>785609821</v>
      </c>
      <c r="G111" s="41">
        <f t="shared" si="2"/>
        <v>12774143.43089431</v>
      </c>
      <c r="H111" s="36">
        <v>788599983</v>
      </c>
      <c r="I111" s="13">
        <f t="shared" si="3"/>
        <v>12822763.951219512</v>
      </c>
    </row>
    <row r="112" spans="1:9" ht="15">
      <c r="A112" s="18">
        <v>108</v>
      </c>
      <c r="B112" s="11">
        <v>110</v>
      </c>
      <c r="C112" s="8">
        <v>4281390</v>
      </c>
      <c r="D112" s="6" t="s">
        <v>102</v>
      </c>
      <c r="E112" s="6" t="s">
        <v>280</v>
      </c>
      <c r="F112" s="5">
        <v>777018572</v>
      </c>
      <c r="G112" s="41">
        <f t="shared" si="2"/>
        <v>12634448.325203253</v>
      </c>
      <c r="H112" s="36">
        <v>678765192</v>
      </c>
      <c r="I112" s="13">
        <f t="shared" si="3"/>
        <v>11036832.390243903</v>
      </c>
    </row>
    <row r="113" spans="1:9" ht="15">
      <c r="A113" s="18">
        <v>109</v>
      </c>
      <c r="B113" s="11">
        <v>132</v>
      </c>
      <c r="C113" s="8">
        <v>4885449</v>
      </c>
      <c r="D113" s="53" t="s">
        <v>103</v>
      </c>
      <c r="E113" s="6" t="s">
        <v>104</v>
      </c>
      <c r="F113" s="5">
        <v>773374696</v>
      </c>
      <c r="G113" s="41">
        <f t="shared" si="2"/>
        <v>12575198.30894309</v>
      </c>
      <c r="H113" s="36">
        <v>569964300</v>
      </c>
      <c r="I113" s="13">
        <f t="shared" si="3"/>
        <v>9267712.195121951</v>
      </c>
    </row>
    <row r="114" spans="1:9" ht="15">
      <c r="A114" s="18">
        <v>110</v>
      </c>
      <c r="B114" s="11">
        <v>109</v>
      </c>
      <c r="C114" s="8">
        <v>4878400</v>
      </c>
      <c r="D114" s="6" t="s">
        <v>105</v>
      </c>
      <c r="E114" s="6" t="s">
        <v>278</v>
      </c>
      <c r="F114" s="5">
        <v>766199234</v>
      </c>
      <c r="G114" s="41">
        <f t="shared" si="2"/>
        <v>12458524.130081302</v>
      </c>
      <c r="H114" s="36">
        <v>679391871</v>
      </c>
      <c r="I114" s="13">
        <f t="shared" si="3"/>
        <v>11047022.292682927</v>
      </c>
    </row>
    <row r="115" spans="1:9" ht="15">
      <c r="A115" s="18">
        <v>111</v>
      </c>
      <c r="B115" s="11">
        <v>139</v>
      </c>
      <c r="C115" s="8">
        <v>5519578</v>
      </c>
      <c r="D115" s="6" t="s">
        <v>106</v>
      </c>
      <c r="E115" s="6" t="s">
        <v>107</v>
      </c>
      <c r="F115" s="5">
        <v>765696340</v>
      </c>
      <c r="G115" s="41">
        <f t="shared" si="2"/>
        <v>12450346.991869919</v>
      </c>
      <c r="H115" s="36">
        <v>541534853</v>
      </c>
      <c r="I115" s="13">
        <f t="shared" si="3"/>
        <v>8805444.764227642</v>
      </c>
    </row>
    <row r="116" spans="1:9" ht="15">
      <c r="A116" s="18">
        <v>112</v>
      </c>
      <c r="B116" s="11">
        <v>100</v>
      </c>
      <c r="C116" s="8">
        <v>4264070</v>
      </c>
      <c r="D116" s="6" t="s">
        <v>108</v>
      </c>
      <c r="E116" s="6" t="s">
        <v>109</v>
      </c>
      <c r="F116" s="5">
        <v>764920402</v>
      </c>
      <c r="G116" s="41">
        <f t="shared" si="2"/>
        <v>12437730.113821138</v>
      </c>
      <c r="H116" s="36">
        <v>747733896</v>
      </c>
      <c r="I116" s="13">
        <f t="shared" si="3"/>
        <v>12158274.731707318</v>
      </c>
    </row>
    <row r="117" spans="1:9" ht="15">
      <c r="A117" s="18">
        <v>113</v>
      </c>
      <c r="B117" s="11">
        <v>115</v>
      </c>
      <c r="C117" s="8">
        <v>4064526</v>
      </c>
      <c r="D117" s="6" t="s">
        <v>110</v>
      </c>
      <c r="E117" s="14" t="s">
        <v>111</v>
      </c>
      <c r="F117" s="5">
        <v>763374746</v>
      </c>
      <c r="G117" s="41">
        <f t="shared" si="2"/>
        <v>12412597.49593496</v>
      </c>
      <c r="H117" s="36">
        <v>667762830</v>
      </c>
      <c r="I117" s="13">
        <f t="shared" si="3"/>
        <v>10857932.195121951</v>
      </c>
    </row>
    <row r="118" spans="1:9" ht="15">
      <c r="A118" s="18">
        <v>114</v>
      </c>
      <c r="B118" s="11">
        <v>108</v>
      </c>
      <c r="C118" s="8">
        <v>5121566</v>
      </c>
      <c r="D118" s="6" t="s">
        <v>112</v>
      </c>
      <c r="E118" s="6" t="s">
        <v>113</v>
      </c>
      <c r="F118" s="5">
        <v>762577713</v>
      </c>
      <c r="G118" s="41">
        <f t="shared" si="2"/>
        <v>12399637.609756097</v>
      </c>
      <c r="H118" s="36">
        <v>684017431</v>
      </c>
      <c r="I118" s="13">
        <f t="shared" si="3"/>
        <v>11122234.650406504</v>
      </c>
    </row>
    <row r="119" spans="1:9" ht="15">
      <c r="A119" s="18">
        <v>115</v>
      </c>
      <c r="B119" s="11"/>
      <c r="C119" s="8">
        <v>6169686</v>
      </c>
      <c r="D119" s="10" t="s">
        <v>114</v>
      </c>
      <c r="E119" s="9" t="s">
        <v>4</v>
      </c>
      <c r="F119" s="5">
        <v>756174861</v>
      </c>
      <c r="G119" s="41">
        <f t="shared" si="2"/>
        <v>12295526.195121951</v>
      </c>
      <c r="H119" s="36">
        <v>12176215</v>
      </c>
      <c r="I119" s="13">
        <f t="shared" si="3"/>
        <v>197987.23577235773</v>
      </c>
    </row>
    <row r="120" spans="1:9" ht="15">
      <c r="A120" s="18">
        <v>116</v>
      </c>
      <c r="B120" s="11">
        <v>125</v>
      </c>
      <c r="C120" s="8">
        <v>5149991</v>
      </c>
      <c r="D120" s="6" t="s">
        <v>115</v>
      </c>
      <c r="E120" s="6" t="s">
        <v>116</v>
      </c>
      <c r="F120" s="5">
        <v>746379048</v>
      </c>
      <c r="G120" s="41">
        <f t="shared" si="2"/>
        <v>12136244.68292683</v>
      </c>
      <c r="H120" s="36">
        <v>615410219</v>
      </c>
      <c r="I120" s="13">
        <f t="shared" si="3"/>
        <v>10006670.227642277</v>
      </c>
    </row>
    <row r="121" spans="1:9" ht="15">
      <c r="A121" s="18">
        <v>117</v>
      </c>
      <c r="B121" s="11"/>
      <c r="C121" s="8">
        <v>5439019</v>
      </c>
      <c r="D121" s="52" t="s">
        <v>322</v>
      </c>
      <c r="E121" s="9" t="s">
        <v>323</v>
      </c>
      <c r="F121" s="5">
        <v>728286557</v>
      </c>
      <c r="G121" s="41">
        <f t="shared" si="2"/>
        <v>11842057.837398374</v>
      </c>
      <c r="H121" s="38">
        <v>265463992</v>
      </c>
      <c r="I121" s="13">
        <f t="shared" si="3"/>
        <v>4316487.674796748</v>
      </c>
    </row>
    <row r="122" spans="1:9" ht="30">
      <c r="A122" s="18">
        <v>118</v>
      </c>
      <c r="B122" s="11">
        <v>92</v>
      </c>
      <c r="C122" s="8">
        <v>4528972</v>
      </c>
      <c r="D122" s="53" t="s">
        <v>117</v>
      </c>
      <c r="E122" s="10" t="s">
        <v>118</v>
      </c>
      <c r="F122" s="5">
        <v>723036254</v>
      </c>
      <c r="G122" s="41">
        <f t="shared" si="2"/>
        <v>11756687.056910569</v>
      </c>
      <c r="H122" s="36">
        <v>804511757</v>
      </c>
      <c r="I122" s="13">
        <f t="shared" si="3"/>
        <v>13081491.983739838</v>
      </c>
    </row>
    <row r="123" spans="1:9" ht="15">
      <c r="A123" s="18">
        <v>119</v>
      </c>
      <c r="B123" s="11">
        <v>104</v>
      </c>
      <c r="C123" s="8">
        <v>5763924</v>
      </c>
      <c r="D123" s="6" t="s">
        <v>119</v>
      </c>
      <c r="E123" s="10" t="s">
        <v>64</v>
      </c>
      <c r="F123" s="5">
        <v>720748965</v>
      </c>
      <c r="G123" s="41">
        <f t="shared" si="2"/>
        <v>11719495.365853658</v>
      </c>
      <c r="H123" s="36">
        <v>701754058</v>
      </c>
      <c r="I123" s="13">
        <f t="shared" si="3"/>
        <v>11410635.089430895</v>
      </c>
    </row>
    <row r="124" spans="1:9" ht="15">
      <c r="A124" s="18">
        <v>120</v>
      </c>
      <c r="B124" s="11">
        <v>126</v>
      </c>
      <c r="C124" s="8">
        <v>5312566</v>
      </c>
      <c r="D124" s="6" t="s">
        <v>120</v>
      </c>
      <c r="E124" s="6" t="s">
        <v>238</v>
      </c>
      <c r="F124" s="5">
        <v>719230495</v>
      </c>
      <c r="G124" s="41">
        <f t="shared" si="2"/>
        <v>11694804.796747968</v>
      </c>
      <c r="H124" s="36">
        <v>608498726</v>
      </c>
      <c r="I124" s="13">
        <f t="shared" si="3"/>
        <v>9894288.227642277</v>
      </c>
    </row>
    <row r="125" spans="1:9" ht="15">
      <c r="A125" s="18">
        <v>121</v>
      </c>
      <c r="B125" s="11">
        <v>119</v>
      </c>
      <c r="C125" s="8">
        <v>5465079</v>
      </c>
      <c r="D125" s="53" t="s">
        <v>121</v>
      </c>
      <c r="E125" s="6" t="s">
        <v>122</v>
      </c>
      <c r="F125" s="5">
        <v>712289498</v>
      </c>
      <c r="G125" s="41">
        <f t="shared" si="2"/>
        <v>11581943.056910569</v>
      </c>
      <c r="H125" s="36">
        <v>655945385</v>
      </c>
      <c r="I125" s="13">
        <f t="shared" si="3"/>
        <v>10665778.617886178</v>
      </c>
    </row>
    <row r="126" spans="1:9" ht="15">
      <c r="A126" s="18">
        <v>122</v>
      </c>
      <c r="B126" s="11">
        <v>106</v>
      </c>
      <c r="C126" s="8">
        <v>6001645</v>
      </c>
      <c r="D126" s="6" t="s">
        <v>123</v>
      </c>
      <c r="E126" s="6" t="s">
        <v>124</v>
      </c>
      <c r="F126" s="5">
        <v>708254443</v>
      </c>
      <c r="G126" s="41">
        <f t="shared" si="2"/>
        <v>11516332.406504065</v>
      </c>
      <c r="H126" s="36">
        <v>690448592</v>
      </c>
      <c r="I126" s="13">
        <f t="shared" si="3"/>
        <v>11226806.373983739</v>
      </c>
    </row>
    <row r="127" spans="1:9" ht="15">
      <c r="A127" s="18">
        <v>123</v>
      </c>
      <c r="B127" s="11">
        <v>120</v>
      </c>
      <c r="C127" s="8">
        <v>4053460</v>
      </c>
      <c r="D127" s="6" t="s">
        <v>125</v>
      </c>
      <c r="E127" s="6" t="s">
        <v>126</v>
      </c>
      <c r="F127" s="5">
        <v>707209950</v>
      </c>
      <c r="G127" s="41">
        <f t="shared" si="2"/>
        <v>11499348.780487806</v>
      </c>
      <c r="H127" s="36">
        <v>655737884</v>
      </c>
      <c r="I127" s="13">
        <f t="shared" si="3"/>
        <v>10662404.617886178</v>
      </c>
    </row>
    <row r="128" spans="1:9" ht="15">
      <c r="A128" s="18">
        <v>124</v>
      </c>
      <c r="B128" s="11"/>
      <c r="C128" s="8">
        <v>4042069</v>
      </c>
      <c r="D128" s="10" t="s">
        <v>127</v>
      </c>
      <c r="E128" s="9" t="s">
        <v>240</v>
      </c>
      <c r="F128" s="5">
        <v>702086110</v>
      </c>
      <c r="G128" s="41">
        <f t="shared" si="2"/>
        <v>11416034.30894309</v>
      </c>
      <c r="H128" s="36">
        <v>218393928</v>
      </c>
      <c r="I128" s="13">
        <f t="shared" si="3"/>
        <v>3551120.7804878047</v>
      </c>
    </row>
    <row r="129" spans="1:9" ht="15">
      <c r="A129" s="18">
        <v>125</v>
      </c>
      <c r="B129" s="11">
        <v>118</v>
      </c>
      <c r="C129" s="8">
        <v>4052510</v>
      </c>
      <c r="D129" s="53" t="s">
        <v>128</v>
      </c>
      <c r="E129" s="6" t="s">
        <v>335</v>
      </c>
      <c r="F129" s="5">
        <v>701181524</v>
      </c>
      <c r="G129" s="41">
        <f t="shared" si="2"/>
        <v>11401325.593495935</v>
      </c>
      <c r="H129" s="36">
        <v>665482981</v>
      </c>
      <c r="I129" s="13">
        <f t="shared" si="3"/>
        <v>10820861.479674798</v>
      </c>
    </row>
    <row r="130" spans="1:9" ht="15">
      <c r="A130" s="18">
        <v>126</v>
      </c>
      <c r="B130" s="11">
        <v>121</v>
      </c>
      <c r="C130" s="8">
        <v>4063406</v>
      </c>
      <c r="D130" s="6" t="s">
        <v>129</v>
      </c>
      <c r="E130" s="6" t="s">
        <v>130</v>
      </c>
      <c r="F130" s="5">
        <v>700303139</v>
      </c>
      <c r="G130" s="41">
        <f t="shared" si="2"/>
        <v>11387042.910569105</v>
      </c>
      <c r="H130" s="36">
        <v>653234400</v>
      </c>
      <c r="I130" s="13">
        <f t="shared" si="3"/>
        <v>10621697.56097561</v>
      </c>
    </row>
    <row r="131" spans="1:9" ht="15">
      <c r="A131" s="18">
        <v>127</v>
      </c>
      <c r="B131" s="11">
        <v>112</v>
      </c>
      <c r="C131" s="8">
        <v>4054016</v>
      </c>
      <c r="D131" s="6" t="s">
        <v>131</v>
      </c>
      <c r="E131" s="6" t="s">
        <v>76</v>
      </c>
      <c r="F131" s="5">
        <v>699843165</v>
      </c>
      <c r="G131" s="41">
        <f t="shared" si="2"/>
        <v>11379563.658536585</v>
      </c>
      <c r="H131" s="36">
        <v>672890235</v>
      </c>
      <c r="I131" s="13">
        <f t="shared" si="3"/>
        <v>10941304.634146342</v>
      </c>
    </row>
    <row r="132" spans="1:9" ht="15">
      <c r="A132" s="18">
        <v>128</v>
      </c>
      <c r="B132" s="11">
        <v>107</v>
      </c>
      <c r="C132" s="8">
        <v>4348630</v>
      </c>
      <c r="D132" s="6" t="s">
        <v>132</v>
      </c>
      <c r="E132" s="6" t="s">
        <v>133</v>
      </c>
      <c r="F132" s="5">
        <v>698812115</v>
      </c>
      <c r="G132" s="41">
        <f t="shared" si="2"/>
        <v>11362798.617886178</v>
      </c>
      <c r="H132" s="36">
        <v>687627193</v>
      </c>
      <c r="I132" s="13">
        <f t="shared" si="3"/>
        <v>11180929.967479674</v>
      </c>
    </row>
    <row r="133" spans="1:9" ht="15">
      <c r="A133" s="18">
        <v>129</v>
      </c>
      <c r="B133" s="11"/>
      <c r="C133" s="8">
        <v>5136652</v>
      </c>
      <c r="D133" s="10" t="s">
        <v>134</v>
      </c>
      <c r="E133" s="9" t="s">
        <v>278</v>
      </c>
      <c r="F133" s="5">
        <v>693951440</v>
      </c>
      <c r="G133" s="41">
        <f t="shared" si="2"/>
        <v>11283763.25203252</v>
      </c>
      <c r="H133" s="36">
        <v>351794349</v>
      </c>
      <c r="I133" s="13">
        <f t="shared" si="3"/>
        <v>5720233.317073171</v>
      </c>
    </row>
    <row r="134" spans="1:9" ht="15">
      <c r="A134" s="18">
        <v>130</v>
      </c>
      <c r="B134" s="11">
        <v>198</v>
      </c>
      <c r="C134" s="8">
        <v>5475473</v>
      </c>
      <c r="D134" s="6" t="s">
        <v>135</v>
      </c>
      <c r="E134" s="6" t="s">
        <v>267</v>
      </c>
      <c r="F134" s="5">
        <v>684602432</v>
      </c>
      <c r="G134" s="41">
        <f aca="true" t="shared" si="4" ref="G134:G196">F134/61.5</f>
        <v>11131746.861788617</v>
      </c>
      <c r="H134" s="36">
        <v>386123206</v>
      </c>
      <c r="I134" s="13">
        <f aca="true" t="shared" si="5" ref="I134:I196">H134/61.5</f>
        <v>6278426.113821139</v>
      </c>
    </row>
    <row r="135" spans="1:9" ht="15">
      <c r="A135" s="18">
        <v>131</v>
      </c>
      <c r="B135" s="11">
        <v>150</v>
      </c>
      <c r="C135" s="8">
        <v>5602092</v>
      </c>
      <c r="D135" s="53" t="s">
        <v>136</v>
      </c>
      <c r="E135" s="6" t="s">
        <v>18</v>
      </c>
      <c r="F135" s="5">
        <v>681532847</v>
      </c>
      <c r="G135" s="41">
        <f t="shared" si="4"/>
        <v>11081834.910569105</v>
      </c>
      <c r="H135" s="38">
        <v>501320076</v>
      </c>
      <c r="I135" s="13">
        <f t="shared" si="5"/>
        <v>8151545.951219512</v>
      </c>
    </row>
    <row r="136" spans="1:9" ht="15">
      <c r="A136" s="18">
        <v>132</v>
      </c>
      <c r="B136" s="11">
        <v>123</v>
      </c>
      <c r="C136" s="8">
        <v>5732808</v>
      </c>
      <c r="D136" s="6" t="s">
        <v>137</v>
      </c>
      <c r="E136" s="6" t="s">
        <v>0</v>
      </c>
      <c r="F136" s="5">
        <v>662733887</v>
      </c>
      <c r="G136" s="41">
        <f t="shared" si="4"/>
        <v>10776160.764227642</v>
      </c>
      <c r="H136" s="36">
        <v>633252477</v>
      </c>
      <c r="I136" s="13">
        <f t="shared" si="5"/>
        <v>10296788.24390244</v>
      </c>
    </row>
    <row r="137" spans="1:9" ht="15">
      <c r="A137" s="18">
        <v>133</v>
      </c>
      <c r="B137" s="11"/>
      <c r="C137" s="8">
        <v>5920604</v>
      </c>
      <c r="D137" s="10" t="s">
        <v>138</v>
      </c>
      <c r="E137" s="9" t="s">
        <v>303</v>
      </c>
      <c r="F137" s="5">
        <v>653493957</v>
      </c>
      <c r="G137" s="41">
        <f t="shared" si="4"/>
        <v>10625918</v>
      </c>
      <c r="H137" s="36">
        <v>8623266</v>
      </c>
      <c r="I137" s="13">
        <f t="shared" si="5"/>
        <v>140215.70731707316</v>
      </c>
    </row>
    <row r="138" spans="1:9" ht="15">
      <c r="A138" s="18">
        <v>134</v>
      </c>
      <c r="B138" s="11"/>
      <c r="C138" s="8">
        <v>5940893</v>
      </c>
      <c r="D138" s="10" t="s">
        <v>139</v>
      </c>
      <c r="E138" s="6" t="s">
        <v>205</v>
      </c>
      <c r="F138" s="5">
        <v>647050544</v>
      </c>
      <c r="G138" s="41">
        <f t="shared" si="4"/>
        <v>10521147.056910569</v>
      </c>
      <c r="H138" s="36">
        <v>337225451</v>
      </c>
      <c r="I138" s="13">
        <f t="shared" si="5"/>
        <v>5483340.666666667</v>
      </c>
    </row>
    <row r="139" spans="1:9" ht="15">
      <c r="A139" s="18">
        <v>135</v>
      </c>
      <c r="B139" s="11">
        <v>178</v>
      </c>
      <c r="C139" s="8">
        <v>4431995</v>
      </c>
      <c r="D139" s="6" t="s">
        <v>140</v>
      </c>
      <c r="E139" s="6" t="s">
        <v>124</v>
      </c>
      <c r="F139" s="5">
        <v>643947402</v>
      </c>
      <c r="G139" s="41">
        <f t="shared" si="4"/>
        <v>10470689.463414634</v>
      </c>
      <c r="H139" s="36">
        <v>431889793</v>
      </c>
      <c r="I139" s="13">
        <f t="shared" si="5"/>
        <v>7022598.260162601</v>
      </c>
    </row>
    <row r="140" spans="1:9" ht="15">
      <c r="A140" s="18">
        <v>136</v>
      </c>
      <c r="B140" s="11">
        <v>130</v>
      </c>
      <c r="C140" s="8">
        <v>4139895</v>
      </c>
      <c r="D140" s="53" t="s">
        <v>141</v>
      </c>
      <c r="E140" s="6" t="s">
        <v>70</v>
      </c>
      <c r="F140" s="5">
        <v>626559324</v>
      </c>
      <c r="G140" s="41">
        <f t="shared" si="4"/>
        <v>10187956.487804879</v>
      </c>
      <c r="H140" s="36">
        <v>590893386</v>
      </c>
      <c r="I140" s="13">
        <f t="shared" si="5"/>
        <v>9608022.536585366</v>
      </c>
    </row>
    <row r="141" spans="1:9" ht="15">
      <c r="A141" s="18">
        <v>137</v>
      </c>
      <c r="B141" s="11">
        <v>70</v>
      </c>
      <c r="C141" s="8">
        <v>4058615</v>
      </c>
      <c r="D141" s="53" t="s">
        <v>142</v>
      </c>
      <c r="E141" s="6" t="s">
        <v>143</v>
      </c>
      <c r="F141" s="5">
        <v>623998017</v>
      </c>
      <c r="G141" s="41">
        <f t="shared" si="4"/>
        <v>10146309.219512194</v>
      </c>
      <c r="H141" s="36">
        <v>900915480</v>
      </c>
      <c r="I141" s="13">
        <f t="shared" si="5"/>
        <v>14649032.195121951</v>
      </c>
    </row>
    <row r="142" spans="1:9" ht="15">
      <c r="A142" s="18">
        <v>138</v>
      </c>
      <c r="B142" s="11">
        <v>165</v>
      </c>
      <c r="C142" s="8">
        <v>4957164</v>
      </c>
      <c r="D142" s="6" t="s">
        <v>144</v>
      </c>
      <c r="E142" s="6" t="s">
        <v>145</v>
      </c>
      <c r="F142" s="5">
        <v>619176909</v>
      </c>
      <c r="G142" s="41">
        <f t="shared" si="4"/>
        <v>10067917.219512194</v>
      </c>
      <c r="H142" s="36">
        <v>470265901</v>
      </c>
      <c r="I142" s="13">
        <f t="shared" si="5"/>
        <v>7646600.016260163</v>
      </c>
    </row>
    <row r="143" spans="1:9" ht="15">
      <c r="A143" s="18">
        <v>139</v>
      </c>
      <c r="B143" s="11">
        <v>127</v>
      </c>
      <c r="C143" s="8">
        <v>4871154</v>
      </c>
      <c r="D143" s="6" t="s">
        <v>146</v>
      </c>
      <c r="E143" s="6" t="s">
        <v>267</v>
      </c>
      <c r="F143" s="5">
        <v>613533438</v>
      </c>
      <c r="G143" s="41">
        <f t="shared" si="4"/>
        <v>9976153.463414634</v>
      </c>
      <c r="H143" s="36">
        <v>602343169</v>
      </c>
      <c r="I143" s="13">
        <f t="shared" si="5"/>
        <v>9794197.869918698</v>
      </c>
    </row>
    <row r="144" spans="1:9" ht="15">
      <c r="A144" s="18">
        <v>140</v>
      </c>
      <c r="B144" s="11">
        <v>166</v>
      </c>
      <c r="C144" s="8">
        <v>4188586</v>
      </c>
      <c r="D144" s="6" t="s">
        <v>147</v>
      </c>
      <c r="E144" s="6" t="s">
        <v>164</v>
      </c>
      <c r="F144" s="5">
        <v>611133323</v>
      </c>
      <c r="G144" s="41">
        <f t="shared" si="4"/>
        <v>9937127.203252032</v>
      </c>
      <c r="H144" s="36">
        <v>469663275</v>
      </c>
      <c r="I144" s="13">
        <f t="shared" si="5"/>
        <v>7636801.219512195</v>
      </c>
    </row>
    <row r="145" spans="1:9" ht="15">
      <c r="A145" s="18">
        <v>141</v>
      </c>
      <c r="B145" s="11">
        <v>116</v>
      </c>
      <c r="C145" s="8">
        <v>5816904</v>
      </c>
      <c r="D145" s="53" t="s">
        <v>341</v>
      </c>
      <c r="E145" s="6" t="s">
        <v>148</v>
      </c>
      <c r="F145" s="5">
        <v>606990390</v>
      </c>
      <c r="G145" s="41">
        <f t="shared" si="4"/>
        <v>9869762.43902439</v>
      </c>
      <c r="H145" s="36">
        <v>666511441</v>
      </c>
      <c r="I145" s="13">
        <f t="shared" si="5"/>
        <v>10837584.406504065</v>
      </c>
    </row>
    <row r="146" spans="1:9" ht="15">
      <c r="A146" s="18">
        <v>142</v>
      </c>
      <c r="B146" s="11">
        <v>189</v>
      </c>
      <c r="C146" s="8">
        <v>4497821</v>
      </c>
      <c r="D146" s="14" t="s">
        <v>149</v>
      </c>
      <c r="E146" s="6" t="s">
        <v>266</v>
      </c>
      <c r="F146" s="5">
        <v>606401293</v>
      </c>
      <c r="G146" s="41">
        <f t="shared" si="4"/>
        <v>9860183.626016261</v>
      </c>
      <c r="H146" s="36">
        <v>407810893</v>
      </c>
      <c r="I146" s="13">
        <f t="shared" si="5"/>
        <v>6631071.430894309</v>
      </c>
    </row>
    <row r="147" spans="1:9" ht="15">
      <c r="A147" s="18">
        <v>143</v>
      </c>
      <c r="B147" s="11"/>
      <c r="C147" s="8">
        <v>4137787</v>
      </c>
      <c r="D147" s="52" t="s">
        <v>324</v>
      </c>
      <c r="E147" s="28" t="s">
        <v>325</v>
      </c>
      <c r="F147" s="5">
        <v>599032530</v>
      </c>
      <c r="G147" s="41">
        <f t="shared" si="4"/>
        <v>9740366.341463415</v>
      </c>
      <c r="H147" s="36">
        <v>544229987</v>
      </c>
      <c r="I147" s="13">
        <f t="shared" si="5"/>
        <v>8849268.081300814</v>
      </c>
    </row>
    <row r="148" spans="1:9" ht="15">
      <c r="A148" s="18">
        <v>144</v>
      </c>
      <c r="B148" s="11">
        <v>134</v>
      </c>
      <c r="C148" s="8">
        <v>5044006</v>
      </c>
      <c r="D148" s="6" t="s">
        <v>150</v>
      </c>
      <c r="E148" s="6" t="s">
        <v>151</v>
      </c>
      <c r="F148" s="5">
        <v>596941539</v>
      </c>
      <c r="G148" s="41">
        <f t="shared" si="4"/>
        <v>9706366.487804879</v>
      </c>
      <c r="H148" s="36">
        <v>563355175</v>
      </c>
      <c r="I148" s="13">
        <f t="shared" si="5"/>
        <v>9160246.74796748</v>
      </c>
    </row>
    <row r="149" spans="1:9" ht="15">
      <c r="A149" s="18">
        <v>145</v>
      </c>
      <c r="B149" s="11">
        <v>142</v>
      </c>
      <c r="C149" s="8">
        <v>5156289</v>
      </c>
      <c r="D149" s="6" t="s">
        <v>152</v>
      </c>
      <c r="E149" s="6" t="s">
        <v>278</v>
      </c>
      <c r="F149" s="5">
        <v>594833538</v>
      </c>
      <c r="G149" s="41">
        <f t="shared" si="4"/>
        <v>9672090.048780488</v>
      </c>
      <c r="H149" s="36">
        <v>519884389</v>
      </c>
      <c r="I149" s="13">
        <f t="shared" si="5"/>
        <v>8453404.699186992</v>
      </c>
    </row>
    <row r="150" spans="1:9" ht="15">
      <c r="A150" s="18">
        <v>146</v>
      </c>
      <c r="B150" s="11">
        <v>140</v>
      </c>
      <c r="C150" s="8">
        <v>4353315</v>
      </c>
      <c r="D150" s="6" t="s">
        <v>153</v>
      </c>
      <c r="E150" s="6" t="s">
        <v>109</v>
      </c>
      <c r="F150" s="5">
        <v>590894728</v>
      </c>
      <c r="G150" s="41">
        <f t="shared" si="4"/>
        <v>9608044.357723577</v>
      </c>
      <c r="H150" s="36">
        <v>537832042</v>
      </c>
      <c r="I150" s="13">
        <f t="shared" si="5"/>
        <v>8745236.455284553</v>
      </c>
    </row>
    <row r="151" spans="1:9" ht="30">
      <c r="A151" s="18">
        <v>147</v>
      </c>
      <c r="B151" s="11"/>
      <c r="C151" s="8">
        <v>6123201</v>
      </c>
      <c r="D151" s="10" t="s">
        <v>226</v>
      </c>
      <c r="E151" s="9" t="s">
        <v>326</v>
      </c>
      <c r="F151" s="5">
        <v>586716423</v>
      </c>
      <c r="G151" s="41">
        <f t="shared" si="4"/>
        <v>9540104.43902439</v>
      </c>
      <c r="H151" s="36">
        <v>108351514</v>
      </c>
      <c r="I151" s="13">
        <f t="shared" si="5"/>
        <v>1761813.2357723578</v>
      </c>
    </row>
    <row r="152" spans="1:9" ht="15">
      <c r="A152" s="18">
        <v>148</v>
      </c>
      <c r="B152" s="11">
        <v>167</v>
      </c>
      <c r="C152" s="8">
        <v>4217616</v>
      </c>
      <c r="D152" s="6" t="s">
        <v>154</v>
      </c>
      <c r="E152" s="6" t="s">
        <v>124</v>
      </c>
      <c r="F152" s="5">
        <v>584794574</v>
      </c>
      <c r="G152" s="41">
        <f t="shared" si="4"/>
        <v>9508854.861788617</v>
      </c>
      <c r="H152" s="36">
        <v>460605144</v>
      </c>
      <c r="I152" s="13">
        <f t="shared" si="5"/>
        <v>7489514.536585365</v>
      </c>
    </row>
    <row r="153" spans="1:9" ht="15">
      <c r="A153" s="18">
        <v>149</v>
      </c>
      <c r="B153" s="11"/>
      <c r="C153" s="8">
        <v>5823447</v>
      </c>
      <c r="D153" s="10" t="s">
        <v>305</v>
      </c>
      <c r="E153" s="9" t="s">
        <v>0</v>
      </c>
      <c r="F153" s="5">
        <v>584271973</v>
      </c>
      <c r="G153" s="41">
        <f t="shared" si="4"/>
        <v>9500357.284552846</v>
      </c>
      <c r="H153" s="36">
        <v>544418</v>
      </c>
      <c r="I153" s="13">
        <f t="shared" si="5"/>
        <v>8852.325203252032</v>
      </c>
    </row>
    <row r="154" spans="1:9" ht="15">
      <c r="A154" s="18">
        <v>150</v>
      </c>
      <c r="B154" s="11"/>
      <c r="C154" s="8">
        <v>6101976</v>
      </c>
      <c r="D154" s="6" t="s">
        <v>155</v>
      </c>
      <c r="E154" s="6" t="s">
        <v>156</v>
      </c>
      <c r="F154" s="5">
        <v>578484422</v>
      </c>
      <c r="G154" s="41">
        <f t="shared" si="4"/>
        <v>9406250.764227642</v>
      </c>
      <c r="H154" s="36">
        <v>312894610</v>
      </c>
      <c r="I154" s="13">
        <f t="shared" si="5"/>
        <v>5087717.235772357</v>
      </c>
    </row>
    <row r="155" spans="1:9" ht="15">
      <c r="A155" s="18">
        <v>151</v>
      </c>
      <c r="B155" s="11">
        <v>148</v>
      </c>
      <c r="C155" s="8">
        <v>4211847</v>
      </c>
      <c r="D155" s="6" t="s">
        <v>157</v>
      </c>
      <c r="E155" s="6" t="s">
        <v>158</v>
      </c>
      <c r="F155" s="5">
        <v>576329895</v>
      </c>
      <c r="G155" s="41">
        <f t="shared" si="4"/>
        <v>9371217.804878049</v>
      </c>
      <c r="H155" s="36">
        <v>503045214</v>
      </c>
      <c r="I155" s="13">
        <f t="shared" si="5"/>
        <v>8179596.975609756</v>
      </c>
    </row>
    <row r="156" spans="1:9" ht="15">
      <c r="A156" s="18">
        <v>152</v>
      </c>
      <c r="B156" s="11">
        <v>183</v>
      </c>
      <c r="C156" s="8">
        <v>4058097</v>
      </c>
      <c r="D156" s="6" t="s">
        <v>159</v>
      </c>
      <c r="E156" s="6" t="s">
        <v>278</v>
      </c>
      <c r="F156" s="5">
        <v>573603759</v>
      </c>
      <c r="G156" s="41">
        <f t="shared" si="4"/>
        <v>9326890.390243903</v>
      </c>
      <c r="H156" s="36">
        <v>418702378</v>
      </c>
      <c r="I156" s="13">
        <f t="shared" si="5"/>
        <v>6808168.74796748</v>
      </c>
    </row>
    <row r="157" spans="1:9" ht="15">
      <c r="A157" s="18">
        <v>153</v>
      </c>
      <c r="B157" s="11">
        <v>197</v>
      </c>
      <c r="C157" s="8">
        <v>4070437</v>
      </c>
      <c r="D157" s="14" t="s">
        <v>160</v>
      </c>
      <c r="E157" s="6" t="s">
        <v>161</v>
      </c>
      <c r="F157" s="5">
        <v>572458739</v>
      </c>
      <c r="G157" s="41">
        <f t="shared" si="4"/>
        <v>9308272.17886179</v>
      </c>
      <c r="H157" s="36">
        <v>390354025</v>
      </c>
      <c r="I157" s="13">
        <f t="shared" si="5"/>
        <v>6347219.918699187</v>
      </c>
    </row>
    <row r="158" spans="1:9" ht="15">
      <c r="A158" s="18">
        <v>154</v>
      </c>
      <c r="B158" s="11">
        <v>155</v>
      </c>
      <c r="C158" s="8">
        <v>4545303</v>
      </c>
      <c r="D158" s="6" t="s">
        <v>162</v>
      </c>
      <c r="E158" s="6" t="s">
        <v>163</v>
      </c>
      <c r="F158" s="5">
        <v>567747287</v>
      </c>
      <c r="G158" s="41">
        <f t="shared" si="4"/>
        <v>9231663.203252032</v>
      </c>
      <c r="H158" s="36">
        <v>493302530</v>
      </c>
      <c r="I158" s="13">
        <f t="shared" si="5"/>
        <v>8021179.349593496</v>
      </c>
    </row>
    <row r="159" spans="1:9" ht="15">
      <c r="A159" s="18">
        <v>155</v>
      </c>
      <c r="B159" s="11">
        <v>63</v>
      </c>
      <c r="C159" s="8">
        <v>5214211</v>
      </c>
      <c r="D159" s="14" t="s">
        <v>336</v>
      </c>
      <c r="E159" s="6" t="s">
        <v>164</v>
      </c>
      <c r="F159" s="5">
        <v>567591448</v>
      </c>
      <c r="G159" s="41">
        <f t="shared" si="4"/>
        <v>9229129.235772358</v>
      </c>
      <c r="H159" s="36">
        <v>979861729</v>
      </c>
      <c r="I159" s="13">
        <f t="shared" si="5"/>
        <v>15932711.040650407</v>
      </c>
    </row>
    <row r="160" spans="1:9" ht="15">
      <c r="A160" s="18">
        <v>156</v>
      </c>
      <c r="B160" s="11">
        <v>136</v>
      </c>
      <c r="C160" s="8">
        <v>4768710</v>
      </c>
      <c r="D160" s="6" t="s">
        <v>165</v>
      </c>
      <c r="E160" s="6" t="s">
        <v>101</v>
      </c>
      <c r="F160" s="5">
        <v>565338572</v>
      </c>
      <c r="G160" s="41">
        <f t="shared" si="4"/>
        <v>9192497.105691057</v>
      </c>
      <c r="H160" s="36">
        <v>549753960</v>
      </c>
      <c r="I160" s="13">
        <f t="shared" si="5"/>
        <v>8939088.780487806</v>
      </c>
    </row>
    <row r="161" spans="1:9" ht="15">
      <c r="A161" s="18">
        <v>157</v>
      </c>
      <c r="B161" s="11"/>
      <c r="C161" s="8">
        <v>5393922</v>
      </c>
      <c r="D161" s="52" t="s">
        <v>166</v>
      </c>
      <c r="E161" s="9" t="s">
        <v>308</v>
      </c>
      <c r="F161" s="5">
        <v>565138613</v>
      </c>
      <c r="G161" s="41">
        <f t="shared" si="4"/>
        <v>9189245.739837399</v>
      </c>
      <c r="H161" s="36">
        <v>165796360</v>
      </c>
      <c r="I161" s="13">
        <f t="shared" si="5"/>
        <v>2695875.7723577237</v>
      </c>
    </row>
    <row r="162" spans="1:9" ht="15">
      <c r="A162" s="18">
        <v>158</v>
      </c>
      <c r="B162" s="11"/>
      <c r="C162" s="8">
        <v>4530861</v>
      </c>
      <c r="D162" s="10" t="s">
        <v>171</v>
      </c>
      <c r="E162" s="9" t="s">
        <v>309</v>
      </c>
      <c r="F162" s="5">
        <v>562798628</v>
      </c>
      <c r="G162" s="41">
        <f>F162/61.5</f>
        <v>9151197.203252032</v>
      </c>
      <c r="H162" s="36">
        <v>252596113</v>
      </c>
      <c r="I162" s="13">
        <f>H162/61.5</f>
        <v>4107253.8699186994</v>
      </c>
    </row>
    <row r="163" spans="1:9" ht="15">
      <c r="A163" s="18">
        <v>159</v>
      </c>
      <c r="B163" s="11">
        <v>158</v>
      </c>
      <c r="C163" s="8">
        <v>4136179</v>
      </c>
      <c r="D163" s="6" t="s">
        <v>167</v>
      </c>
      <c r="E163" s="6" t="s">
        <v>168</v>
      </c>
      <c r="F163" s="5">
        <v>560931276</v>
      </c>
      <c r="G163" s="41">
        <f t="shared" si="4"/>
        <v>9120833.75609756</v>
      </c>
      <c r="H163" s="36">
        <v>485933181</v>
      </c>
      <c r="I163" s="13">
        <f t="shared" si="5"/>
        <v>7901352.536585365</v>
      </c>
    </row>
    <row r="164" spans="1:9" ht="15">
      <c r="A164" s="18">
        <v>160</v>
      </c>
      <c r="B164" s="11">
        <v>161</v>
      </c>
      <c r="C164" s="8">
        <v>4401158</v>
      </c>
      <c r="D164" s="6" t="s">
        <v>169</v>
      </c>
      <c r="E164" s="6" t="s">
        <v>170</v>
      </c>
      <c r="F164" s="5">
        <v>549312706</v>
      </c>
      <c r="G164" s="41">
        <f t="shared" si="4"/>
        <v>8931913.918699186</v>
      </c>
      <c r="H164" s="36">
        <v>477168138</v>
      </c>
      <c r="I164" s="13">
        <f t="shared" si="5"/>
        <v>7758831.5121951215</v>
      </c>
    </row>
    <row r="165" spans="1:9" ht="15">
      <c r="A165" s="18">
        <v>161</v>
      </c>
      <c r="B165" s="11">
        <v>174</v>
      </c>
      <c r="C165" s="8">
        <v>4148029</v>
      </c>
      <c r="D165" s="6" t="s">
        <v>172</v>
      </c>
      <c r="E165" s="6" t="s">
        <v>173</v>
      </c>
      <c r="F165" s="5">
        <v>549281240</v>
      </c>
      <c r="G165" s="41">
        <f t="shared" si="4"/>
        <v>8931402.276422765</v>
      </c>
      <c r="H165" s="36">
        <v>444749893</v>
      </c>
      <c r="I165" s="13">
        <f t="shared" si="5"/>
        <v>7231705.577235772</v>
      </c>
    </row>
    <row r="166" spans="1:9" ht="15">
      <c r="A166" s="18">
        <v>162</v>
      </c>
      <c r="B166" s="11">
        <v>151</v>
      </c>
      <c r="C166" s="8">
        <v>4253264</v>
      </c>
      <c r="D166" s="6" t="s">
        <v>174</v>
      </c>
      <c r="E166" s="6" t="s">
        <v>80</v>
      </c>
      <c r="F166" s="5">
        <v>547601750</v>
      </c>
      <c r="G166" s="41">
        <f t="shared" si="4"/>
        <v>8904093.49593496</v>
      </c>
      <c r="H166" s="36">
        <v>497765150</v>
      </c>
      <c r="I166" s="13">
        <f t="shared" si="5"/>
        <v>8093742.276422764</v>
      </c>
    </row>
    <row r="167" spans="1:9" ht="15">
      <c r="A167" s="18">
        <v>163</v>
      </c>
      <c r="B167" s="11">
        <v>194</v>
      </c>
      <c r="C167" s="8">
        <v>5789885</v>
      </c>
      <c r="D167" s="53" t="s">
        <v>175</v>
      </c>
      <c r="E167" s="6" t="s">
        <v>176</v>
      </c>
      <c r="F167" s="5">
        <v>543690893</v>
      </c>
      <c r="G167" s="41">
        <f t="shared" si="4"/>
        <v>8840502.325203253</v>
      </c>
      <c r="H167" s="36">
        <v>395070909</v>
      </c>
      <c r="I167" s="13">
        <f t="shared" si="5"/>
        <v>6423917.219512195</v>
      </c>
    </row>
    <row r="168" spans="1:9" ht="30">
      <c r="A168" s="18">
        <v>164</v>
      </c>
      <c r="B168" s="11"/>
      <c r="C168" s="8">
        <v>4054890</v>
      </c>
      <c r="D168" s="52" t="s">
        <v>342</v>
      </c>
      <c r="E168" s="9" t="s">
        <v>306</v>
      </c>
      <c r="F168" s="5">
        <v>542688728</v>
      </c>
      <c r="G168" s="41">
        <f t="shared" si="4"/>
        <v>8824206.959349593</v>
      </c>
      <c r="H168" s="36">
        <v>332565997</v>
      </c>
      <c r="I168" s="13">
        <f t="shared" si="5"/>
        <v>5407577.1869918695</v>
      </c>
    </row>
    <row r="169" spans="1:9" ht="15">
      <c r="A169" s="18">
        <v>165</v>
      </c>
      <c r="B169" s="11">
        <v>135</v>
      </c>
      <c r="C169" s="8">
        <v>4084896</v>
      </c>
      <c r="D169" s="6" t="s">
        <v>177</v>
      </c>
      <c r="E169" s="6" t="s">
        <v>178</v>
      </c>
      <c r="F169" s="5">
        <v>541611336</v>
      </c>
      <c r="G169" s="41">
        <f t="shared" si="4"/>
        <v>8806688.390243903</v>
      </c>
      <c r="H169" s="36">
        <v>561651013</v>
      </c>
      <c r="I169" s="13">
        <f t="shared" si="5"/>
        <v>9132536.796747968</v>
      </c>
    </row>
    <row r="170" spans="1:9" ht="15">
      <c r="A170" s="18">
        <v>166</v>
      </c>
      <c r="B170" s="11">
        <v>154</v>
      </c>
      <c r="C170" s="8">
        <v>4142144</v>
      </c>
      <c r="D170" s="53" t="s">
        <v>179</v>
      </c>
      <c r="E170" s="6" t="s">
        <v>180</v>
      </c>
      <c r="F170" s="5">
        <v>537009651</v>
      </c>
      <c r="G170" s="41">
        <f t="shared" si="4"/>
        <v>8731864.24390244</v>
      </c>
      <c r="H170" s="36">
        <v>493822786</v>
      </c>
      <c r="I170" s="13">
        <f t="shared" si="5"/>
        <v>8029638.796747968</v>
      </c>
    </row>
    <row r="171" spans="1:9" ht="15">
      <c r="A171" s="18">
        <v>167</v>
      </c>
      <c r="B171" s="11">
        <v>145</v>
      </c>
      <c r="C171" s="8">
        <v>4057651</v>
      </c>
      <c r="D171" s="6" t="s">
        <v>181</v>
      </c>
      <c r="E171" s="6" t="s">
        <v>182</v>
      </c>
      <c r="F171" s="5">
        <v>535277127</v>
      </c>
      <c r="G171" s="41">
        <f t="shared" si="4"/>
        <v>8703693.121951219</v>
      </c>
      <c r="H171" s="36">
        <v>513093431</v>
      </c>
      <c r="I171" s="13">
        <f t="shared" si="5"/>
        <v>8342982.617886179</v>
      </c>
    </row>
    <row r="172" spans="1:9" ht="15">
      <c r="A172" s="18">
        <v>168</v>
      </c>
      <c r="B172" s="11">
        <v>160</v>
      </c>
      <c r="C172" s="8">
        <v>4058836</v>
      </c>
      <c r="D172" s="6" t="s">
        <v>183</v>
      </c>
      <c r="E172" s="6" t="s">
        <v>184</v>
      </c>
      <c r="F172" s="5">
        <v>535255589</v>
      </c>
      <c r="G172" s="41">
        <f t="shared" si="4"/>
        <v>8703342.910569105</v>
      </c>
      <c r="H172" s="36">
        <v>477305417</v>
      </c>
      <c r="I172" s="13">
        <f t="shared" si="5"/>
        <v>7761063.691056911</v>
      </c>
    </row>
    <row r="173" spans="1:9" ht="15">
      <c r="A173" s="18">
        <v>169</v>
      </c>
      <c r="B173" s="11">
        <v>131</v>
      </c>
      <c r="C173" s="8">
        <v>5822700</v>
      </c>
      <c r="D173" s="6" t="s">
        <v>185</v>
      </c>
      <c r="E173" s="6" t="s">
        <v>186</v>
      </c>
      <c r="F173" s="5">
        <v>531327643</v>
      </c>
      <c r="G173" s="41">
        <f t="shared" si="4"/>
        <v>8639473.869918698</v>
      </c>
      <c r="H173" s="36">
        <v>583417270</v>
      </c>
      <c r="I173" s="13">
        <f t="shared" si="5"/>
        <v>9486459.674796747</v>
      </c>
    </row>
    <row r="174" spans="1:9" ht="15">
      <c r="A174" s="18">
        <v>170</v>
      </c>
      <c r="B174" s="11">
        <v>182</v>
      </c>
      <c r="C174" s="8">
        <v>5560829</v>
      </c>
      <c r="D174" s="54" t="s">
        <v>337</v>
      </c>
      <c r="E174" s="16" t="s">
        <v>338</v>
      </c>
      <c r="F174" s="5">
        <v>530980253</v>
      </c>
      <c r="G174" s="41">
        <f t="shared" si="4"/>
        <v>8633825.25203252</v>
      </c>
      <c r="H174" s="36">
        <v>419730576</v>
      </c>
      <c r="I174" s="13">
        <f t="shared" si="5"/>
        <v>6824887.414634147</v>
      </c>
    </row>
    <row r="175" spans="1:9" ht="15">
      <c r="A175" s="18">
        <v>171</v>
      </c>
      <c r="B175" s="11">
        <v>143</v>
      </c>
      <c r="C175" s="8">
        <v>4136691</v>
      </c>
      <c r="D175" s="53" t="s">
        <v>187</v>
      </c>
      <c r="E175" s="6" t="s">
        <v>188</v>
      </c>
      <c r="F175" s="5">
        <v>526312758</v>
      </c>
      <c r="G175" s="41">
        <f t="shared" si="4"/>
        <v>8557931.024390243</v>
      </c>
      <c r="H175" s="36">
        <v>519593944</v>
      </c>
      <c r="I175" s="13">
        <f t="shared" si="5"/>
        <v>8448682.016260162</v>
      </c>
    </row>
    <row r="176" spans="1:9" ht="15">
      <c r="A176" s="18">
        <v>172</v>
      </c>
      <c r="B176" s="11"/>
      <c r="C176" s="8">
        <v>5724945</v>
      </c>
      <c r="D176" s="10" t="s">
        <v>189</v>
      </c>
      <c r="E176" s="9" t="s">
        <v>302</v>
      </c>
      <c r="F176" s="5">
        <v>518225689</v>
      </c>
      <c r="G176" s="41">
        <f t="shared" si="4"/>
        <v>8426433.967479674</v>
      </c>
      <c r="H176" s="36">
        <v>234613185</v>
      </c>
      <c r="I176" s="13">
        <f t="shared" si="5"/>
        <v>3814848.536585366</v>
      </c>
    </row>
    <row r="177" spans="1:9" ht="15">
      <c r="A177" s="18">
        <v>173</v>
      </c>
      <c r="B177" s="11">
        <v>179</v>
      </c>
      <c r="C177" s="8">
        <v>4130871</v>
      </c>
      <c r="D177" s="6" t="s">
        <v>190</v>
      </c>
      <c r="E177" s="6" t="s">
        <v>191</v>
      </c>
      <c r="F177" s="5">
        <v>513846306</v>
      </c>
      <c r="G177" s="41">
        <f t="shared" si="4"/>
        <v>8355224.4878048785</v>
      </c>
      <c r="H177" s="36">
        <v>431390582</v>
      </c>
      <c r="I177" s="13">
        <f t="shared" si="5"/>
        <v>7014481.008130081</v>
      </c>
    </row>
    <row r="178" spans="1:9" ht="15">
      <c r="A178" s="18">
        <v>174</v>
      </c>
      <c r="B178" s="11">
        <v>156</v>
      </c>
      <c r="C178" s="8">
        <v>4705807</v>
      </c>
      <c r="D178" s="6" t="s">
        <v>192</v>
      </c>
      <c r="E178" s="6" t="s">
        <v>193</v>
      </c>
      <c r="F178" s="5">
        <v>511717878</v>
      </c>
      <c r="G178" s="41">
        <f t="shared" si="4"/>
        <v>8320615.902439024</v>
      </c>
      <c r="H178" s="36">
        <v>491491918</v>
      </c>
      <c r="I178" s="13">
        <f t="shared" si="5"/>
        <v>7991738.5040650405</v>
      </c>
    </row>
    <row r="179" spans="1:9" ht="15">
      <c r="A179" s="18">
        <v>175</v>
      </c>
      <c r="B179" s="11">
        <v>175</v>
      </c>
      <c r="C179" s="8">
        <v>4152719</v>
      </c>
      <c r="D179" s="6" t="s">
        <v>194</v>
      </c>
      <c r="E179" s="6" t="s">
        <v>276</v>
      </c>
      <c r="F179" s="5">
        <v>506550683</v>
      </c>
      <c r="G179" s="41">
        <f t="shared" si="4"/>
        <v>8236596.471544716</v>
      </c>
      <c r="H179" s="36">
        <v>443964618</v>
      </c>
      <c r="I179" s="13">
        <f t="shared" si="5"/>
        <v>7218936.87804878</v>
      </c>
    </row>
    <row r="180" spans="1:9" ht="15">
      <c r="A180" s="18">
        <v>176</v>
      </c>
      <c r="B180" s="11">
        <v>168</v>
      </c>
      <c r="C180" s="8">
        <v>4242319</v>
      </c>
      <c r="D180" s="6" t="s">
        <v>195</v>
      </c>
      <c r="E180" s="6" t="s">
        <v>196</v>
      </c>
      <c r="F180" s="5">
        <v>506006151</v>
      </c>
      <c r="G180" s="41">
        <f t="shared" si="4"/>
        <v>8227742.292682927</v>
      </c>
      <c r="H180" s="36">
        <v>459520412</v>
      </c>
      <c r="I180" s="13">
        <f t="shared" si="5"/>
        <v>7471876.617886179</v>
      </c>
    </row>
    <row r="181" spans="1:9" ht="15">
      <c r="A181" s="18">
        <v>177</v>
      </c>
      <c r="B181" s="11">
        <v>191</v>
      </c>
      <c r="C181" s="8">
        <v>4204816</v>
      </c>
      <c r="D181" s="6" t="s">
        <v>197</v>
      </c>
      <c r="E181" s="6" t="s">
        <v>0</v>
      </c>
      <c r="F181" s="5">
        <v>504444877</v>
      </c>
      <c r="G181" s="41">
        <f t="shared" si="4"/>
        <v>8202355.723577236</v>
      </c>
      <c r="H181" s="36">
        <v>403954697</v>
      </c>
      <c r="I181" s="13">
        <f t="shared" si="5"/>
        <v>6568369.056910569</v>
      </c>
    </row>
    <row r="182" spans="1:9" ht="15">
      <c r="A182" s="18">
        <v>178</v>
      </c>
      <c r="B182" s="11"/>
      <c r="C182" s="8">
        <v>5498830</v>
      </c>
      <c r="D182" s="10" t="s">
        <v>344</v>
      </c>
      <c r="E182" s="9" t="s">
        <v>310</v>
      </c>
      <c r="F182" s="5">
        <v>493965706</v>
      </c>
      <c r="G182" s="41">
        <f t="shared" si="4"/>
        <v>8031962.699186992</v>
      </c>
      <c r="H182" s="36">
        <v>376530773</v>
      </c>
      <c r="I182" s="13">
        <f t="shared" si="5"/>
        <v>6122451.593495935</v>
      </c>
    </row>
    <row r="183" spans="1:9" ht="15">
      <c r="A183" s="18">
        <v>179</v>
      </c>
      <c r="B183" s="11">
        <v>91</v>
      </c>
      <c r="C183" s="8">
        <v>4276663</v>
      </c>
      <c r="D183" s="6" t="s">
        <v>198</v>
      </c>
      <c r="E183" s="6" t="s">
        <v>78</v>
      </c>
      <c r="F183" s="5">
        <v>491482168</v>
      </c>
      <c r="G183" s="41">
        <f t="shared" si="4"/>
        <v>7991579.967479675</v>
      </c>
      <c r="H183" s="36">
        <v>808289918</v>
      </c>
      <c r="I183" s="13">
        <f t="shared" si="5"/>
        <v>13142925.49593496</v>
      </c>
    </row>
    <row r="184" spans="1:9" ht="15">
      <c r="A184" s="18">
        <v>180</v>
      </c>
      <c r="B184" s="11">
        <v>129</v>
      </c>
      <c r="C184" s="8">
        <v>4243978</v>
      </c>
      <c r="D184" s="6" t="s">
        <v>199</v>
      </c>
      <c r="E184" s="6" t="s">
        <v>200</v>
      </c>
      <c r="F184" s="5">
        <v>489724465</v>
      </c>
      <c r="G184" s="41">
        <f t="shared" si="4"/>
        <v>7962999.430894309</v>
      </c>
      <c r="H184" s="36">
        <v>601461596</v>
      </c>
      <c r="I184" s="13">
        <f t="shared" si="5"/>
        <v>9779863.349593496</v>
      </c>
    </row>
    <row r="185" spans="1:9" ht="15">
      <c r="A185" s="18">
        <v>181</v>
      </c>
      <c r="B185" s="11">
        <v>170</v>
      </c>
      <c r="C185" s="8">
        <v>4808240</v>
      </c>
      <c r="D185" s="6" t="s">
        <v>201</v>
      </c>
      <c r="E185" s="6" t="s">
        <v>202</v>
      </c>
      <c r="F185" s="5">
        <v>488525658</v>
      </c>
      <c r="G185" s="41">
        <f t="shared" si="4"/>
        <v>7943506.634146341</v>
      </c>
      <c r="H185" s="36">
        <v>455805123</v>
      </c>
      <c r="I185" s="13">
        <f t="shared" si="5"/>
        <v>7411465.414634147</v>
      </c>
    </row>
    <row r="186" spans="1:9" ht="15">
      <c r="A186" s="18">
        <v>182</v>
      </c>
      <c r="B186" s="11"/>
      <c r="C186" s="8">
        <v>4164423</v>
      </c>
      <c r="D186" s="10" t="s">
        <v>203</v>
      </c>
      <c r="E186" s="9" t="s">
        <v>315</v>
      </c>
      <c r="F186" s="5">
        <v>486295744</v>
      </c>
      <c r="G186" s="41">
        <f t="shared" si="4"/>
        <v>7907247.869918699</v>
      </c>
      <c r="H186" s="36">
        <v>348954723</v>
      </c>
      <c r="I186" s="13">
        <f t="shared" si="5"/>
        <v>5674060.536585365</v>
      </c>
    </row>
    <row r="187" spans="1:9" ht="15">
      <c r="A187" s="18">
        <v>183</v>
      </c>
      <c r="B187" s="11">
        <v>169</v>
      </c>
      <c r="C187" s="8">
        <v>4137604</v>
      </c>
      <c r="D187" s="6" t="s">
        <v>204</v>
      </c>
      <c r="E187" s="6" t="s">
        <v>205</v>
      </c>
      <c r="F187" s="5">
        <v>485135030</v>
      </c>
      <c r="G187" s="41">
        <f t="shared" si="4"/>
        <v>7888374.471544716</v>
      </c>
      <c r="H187" s="36">
        <v>457394288</v>
      </c>
      <c r="I187" s="13">
        <f t="shared" si="5"/>
        <v>7437305.4959349595</v>
      </c>
    </row>
    <row r="188" spans="1:9" ht="15">
      <c r="A188" s="18">
        <v>184</v>
      </c>
      <c r="B188" s="11">
        <v>163</v>
      </c>
      <c r="C188" s="8">
        <v>5127475</v>
      </c>
      <c r="D188" s="6" t="s">
        <v>206</v>
      </c>
      <c r="E188" s="6" t="s">
        <v>207</v>
      </c>
      <c r="F188" s="5">
        <v>481678992</v>
      </c>
      <c r="G188" s="41">
        <f t="shared" si="4"/>
        <v>7832178.731707317</v>
      </c>
      <c r="H188" s="36">
        <v>473142399</v>
      </c>
      <c r="I188" s="13">
        <f t="shared" si="5"/>
        <v>7693372.341463415</v>
      </c>
    </row>
    <row r="189" spans="1:9" ht="15">
      <c r="A189" s="18">
        <v>185</v>
      </c>
      <c r="B189" s="11">
        <v>157</v>
      </c>
      <c r="C189" s="8">
        <v>4167481</v>
      </c>
      <c r="D189" s="6" t="s">
        <v>208</v>
      </c>
      <c r="E189" s="6" t="s">
        <v>209</v>
      </c>
      <c r="F189" s="5">
        <v>477960490</v>
      </c>
      <c r="G189" s="41">
        <f t="shared" si="4"/>
        <v>7771715.284552845</v>
      </c>
      <c r="H189" s="36">
        <v>488667461</v>
      </c>
      <c r="I189" s="13">
        <f t="shared" si="5"/>
        <v>7945812.37398374</v>
      </c>
    </row>
    <row r="190" spans="1:9" ht="30">
      <c r="A190" s="18">
        <v>186</v>
      </c>
      <c r="B190" s="11"/>
      <c r="C190" s="8">
        <v>6097588</v>
      </c>
      <c r="D190" s="52" t="s">
        <v>343</v>
      </c>
      <c r="E190" s="9" t="s">
        <v>314</v>
      </c>
      <c r="F190" s="5">
        <v>475658386</v>
      </c>
      <c r="G190" s="41">
        <f t="shared" si="4"/>
        <v>7734282.699186992</v>
      </c>
      <c r="H190" s="36">
        <v>30198925</v>
      </c>
      <c r="I190" s="13">
        <f t="shared" si="5"/>
        <v>491039.43089430896</v>
      </c>
    </row>
    <row r="191" spans="1:9" ht="15">
      <c r="A191" s="18">
        <v>187</v>
      </c>
      <c r="B191" s="11"/>
      <c r="C191" s="8">
        <v>6101968</v>
      </c>
      <c r="D191" s="10" t="s">
        <v>210</v>
      </c>
      <c r="E191" s="9" t="s">
        <v>80</v>
      </c>
      <c r="F191" s="5">
        <v>467991982</v>
      </c>
      <c r="G191" s="41">
        <f t="shared" si="4"/>
        <v>7609625.723577236</v>
      </c>
      <c r="H191" s="36">
        <v>154575296</v>
      </c>
      <c r="I191" s="13">
        <f t="shared" si="5"/>
        <v>2513419.4471544717</v>
      </c>
    </row>
    <row r="192" spans="1:9" ht="15">
      <c r="A192" s="18">
        <v>188</v>
      </c>
      <c r="B192" s="11">
        <v>138</v>
      </c>
      <c r="C192" s="8">
        <v>4122640</v>
      </c>
      <c r="D192" s="6" t="s">
        <v>211</v>
      </c>
      <c r="E192" s="6" t="s">
        <v>4</v>
      </c>
      <c r="F192" s="5">
        <v>463795275</v>
      </c>
      <c r="G192" s="41">
        <f t="shared" si="4"/>
        <v>7541386.585365853</v>
      </c>
      <c r="H192" s="36">
        <v>544851050</v>
      </c>
      <c r="I192" s="13">
        <f t="shared" si="5"/>
        <v>8859366.666666666</v>
      </c>
    </row>
    <row r="193" spans="1:9" ht="15">
      <c r="A193" s="18">
        <v>189</v>
      </c>
      <c r="B193" s="11"/>
      <c r="C193" s="8">
        <v>5375266</v>
      </c>
      <c r="D193" s="52" t="s">
        <v>212</v>
      </c>
      <c r="E193" s="9" t="s">
        <v>307</v>
      </c>
      <c r="F193" s="5">
        <v>462003475</v>
      </c>
      <c r="G193" s="41">
        <f t="shared" si="4"/>
        <v>7512251.62601626</v>
      </c>
      <c r="H193" s="36">
        <v>347903686</v>
      </c>
      <c r="I193" s="13">
        <f t="shared" si="5"/>
        <v>5656970.5040650405</v>
      </c>
    </row>
    <row r="194" spans="1:9" ht="15">
      <c r="A194" s="18">
        <v>190</v>
      </c>
      <c r="B194" s="11">
        <v>184</v>
      </c>
      <c r="C194" s="8">
        <v>4196309</v>
      </c>
      <c r="D194" s="6" t="s">
        <v>213</v>
      </c>
      <c r="E194" s="6" t="s">
        <v>214</v>
      </c>
      <c r="F194" s="5">
        <v>457670533</v>
      </c>
      <c r="G194" s="41">
        <f t="shared" si="4"/>
        <v>7441797.284552845</v>
      </c>
      <c r="H194" s="36">
        <v>418523619</v>
      </c>
      <c r="I194" s="13">
        <f t="shared" si="5"/>
        <v>6805262.097560976</v>
      </c>
    </row>
    <row r="195" spans="1:9" ht="15">
      <c r="A195" s="18">
        <v>191</v>
      </c>
      <c r="B195" s="11"/>
      <c r="C195" s="8">
        <v>5342147</v>
      </c>
      <c r="D195" s="52" t="s">
        <v>215</v>
      </c>
      <c r="E195" s="9" t="s">
        <v>316</v>
      </c>
      <c r="F195" s="5">
        <v>456685455</v>
      </c>
      <c r="G195" s="41">
        <f t="shared" si="4"/>
        <v>7425779.756097561</v>
      </c>
      <c r="H195" s="36">
        <v>312559675</v>
      </c>
      <c r="I195" s="13">
        <f t="shared" si="5"/>
        <v>5082271.138211383</v>
      </c>
    </row>
    <row r="196" spans="1:9" ht="15">
      <c r="A196" s="18">
        <v>192</v>
      </c>
      <c r="B196" s="11">
        <v>164</v>
      </c>
      <c r="C196" s="8">
        <v>5202086</v>
      </c>
      <c r="D196" s="6" t="s">
        <v>216</v>
      </c>
      <c r="E196" s="6" t="s">
        <v>217</v>
      </c>
      <c r="F196" s="5">
        <v>454978306</v>
      </c>
      <c r="G196" s="41">
        <f t="shared" si="4"/>
        <v>7398021.235772357</v>
      </c>
      <c r="H196" s="36">
        <v>472982362</v>
      </c>
      <c r="I196" s="13">
        <f t="shared" si="5"/>
        <v>7690770.113821139</v>
      </c>
    </row>
    <row r="197" spans="1:9" ht="15">
      <c r="A197" s="18">
        <v>193</v>
      </c>
      <c r="B197" s="11"/>
      <c r="C197" s="8">
        <v>5136318</v>
      </c>
      <c r="D197" s="10" t="s">
        <v>218</v>
      </c>
      <c r="E197" s="9" t="s">
        <v>313</v>
      </c>
      <c r="F197" s="5">
        <v>453575089</v>
      </c>
      <c r="G197" s="41">
        <f aca="true" t="shared" si="6" ref="G197:G204">F197/61.5</f>
        <v>7375204.699186992</v>
      </c>
      <c r="H197" s="36">
        <v>374820119</v>
      </c>
      <c r="I197" s="13">
        <f aca="true" t="shared" si="7" ref="I197:I203">H197/61.5</f>
        <v>6094636.081300813</v>
      </c>
    </row>
    <row r="198" spans="1:9" ht="15">
      <c r="A198" s="18">
        <v>194</v>
      </c>
      <c r="B198" s="11"/>
      <c r="C198" s="8">
        <v>5730163</v>
      </c>
      <c r="D198" s="10" t="s">
        <v>219</v>
      </c>
      <c r="E198" s="9" t="s">
        <v>326</v>
      </c>
      <c r="F198" s="5">
        <v>447809085</v>
      </c>
      <c r="G198" s="41">
        <f t="shared" si="6"/>
        <v>7281448.536585365</v>
      </c>
      <c r="H198" s="36">
        <v>222810680</v>
      </c>
      <c r="I198" s="13">
        <f t="shared" si="7"/>
        <v>3622937.886178862</v>
      </c>
    </row>
    <row r="199" spans="1:9" ht="15">
      <c r="A199" s="18">
        <v>195</v>
      </c>
      <c r="B199" s="11"/>
      <c r="C199" s="8">
        <v>5620350</v>
      </c>
      <c r="D199" s="10" t="s">
        <v>220</v>
      </c>
      <c r="E199" s="27" t="s">
        <v>311</v>
      </c>
      <c r="F199" s="5">
        <v>447207757</v>
      </c>
      <c r="G199" s="41">
        <f t="shared" si="6"/>
        <v>7271670.845528455</v>
      </c>
      <c r="H199" s="39"/>
      <c r="I199" s="13">
        <f t="shared" si="7"/>
        <v>0</v>
      </c>
    </row>
    <row r="200" spans="1:9" ht="15">
      <c r="A200" s="18">
        <v>196</v>
      </c>
      <c r="B200" s="11">
        <v>196</v>
      </c>
      <c r="C200" s="8">
        <v>6034411</v>
      </c>
      <c r="D200" s="6" t="s">
        <v>221</v>
      </c>
      <c r="E200" s="6" t="s">
        <v>95</v>
      </c>
      <c r="F200" s="5">
        <v>444917548</v>
      </c>
      <c r="G200" s="41">
        <f t="shared" si="6"/>
        <v>7234431.674796748</v>
      </c>
      <c r="H200" s="36">
        <v>390776536</v>
      </c>
      <c r="I200" s="13">
        <f t="shared" si="7"/>
        <v>6354090.016260163</v>
      </c>
    </row>
    <row r="201" spans="1:9" ht="15">
      <c r="A201" s="18">
        <v>197</v>
      </c>
      <c r="B201" s="11">
        <v>186</v>
      </c>
      <c r="C201" s="8">
        <v>4056361</v>
      </c>
      <c r="D201" s="6" t="s">
        <v>222</v>
      </c>
      <c r="E201" s="6" t="s">
        <v>223</v>
      </c>
      <c r="F201" s="5">
        <v>444078239</v>
      </c>
      <c r="G201" s="41">
        <f t="shared" si="6"/>
        <v>7220784.37398374</v>
      </c>
      <c r="H201" s="36">
        <v>415009799</v>
      </c>
      <c r="I201" s="13">
        <f t="shared" si="7"/>
        <v>6748126.8130081305</v>
      </c>
    </row>
    <row r="202" spans="1:9" ht="15">
      <c r="A202" s="18">
        <v>198</v>
      </c>
      <c r="B202" s="11">
        <v>171</v>
      </c>
      <c r="C202" s="8">
        <v>4024044</v>
      </c>
      <c r="D202" s="6" t="s">
        <v>224</v>
      </c>
      <c r="E202" s="6" t="s">
        <v>256</v>
      </c>
      <c r="F202" s="5">
        <v>441781266</v>
      </c>
      <c r="G202" s="41">
        <f t="shared" si="6"/>
        <v>7183435.219512195</v>
      </c>
      <c r="H202" s="36">
        <v>452010081</v>
      </c>
      <c r="I202" s="13">
        <f t="shared" si="7"/>
        <v>7349757.414634147</v>
      </c>
    </row>
    <row r="203" spans="1:9" ht="15">
      <c r="A203" s="18">
        <v>199</v>
      </c>
      <c r="B203" s="31"/>
      <c r="C203" s="32">
        <v>5655978</v>
      </c>
      <c r="D203" s="55" t="s">
        <v>225</v>
      </c>
      <c r="E203" s="33" t="s">
        <v>327</v>
      </c>
      <c r="F203" s="34">
        <v>438905720</v>
      </c>
      <c r="G203" s="42">
        <f t="shared" si="6"/>
        <v>7136678.37398374</v>
      </c>
      <c r="H203" s="40">
        <v>241645512</v>
      </c>
      <c r="I203" s="35">
        <f t="shared" si="7"/>
        <v>3929195.3170731706</v>
      </c>
    </row>
    <row r="204" spans="1:9" ht="15.75" thickBot="1">
      <c r="A204" s="43">
        <v>200</v>
      </c>
      <c r="B204" s="44"/>
      <c r="C204" s="49">
        <v>4131916</v>
      </c>
      <c r="D204" s="45" t="s">
        <v>340</v>
      </c>
      <c r="E204" s="45" t="s">
        <v>327</v>
      </c>
      <c r="F204" s="50">
        <v>434477003</v>
      </c>
      <c r="G204" s="51">
        <f t="shared" si="6"/>
        <v>7064666.715447155</v>
      </c>
      <c r="H204" s="47"/>
      <c r="I204" s="23"/>
    </row>
  </sheetData>
  <sheetProtection/>
  <hyperlinks>
    <hyperlink ref="D7" r:id="rId1" display="MAKPETROL AD, Skopje"/>
    <hyperlink ref="D10" r:id="rId2" display="EVN Macedonia AD, Skopje"/>
    <hyperlink ref="D8" r:id="rId3" display="MAKEDONSKI TELEKOM AD - Skopje, Skopje  "/>
    <hyperlink ref="D12" r:id="rId4" display="T-MOBILE MACEDONIA AD, Skopje"/>
    <hyperlink ref="D13" r:id="rId5" display="MACEDONIAN POWER PLANTS JSC, Skopje"/>
    <hyperlink ref="D17" r:id="rId6" display="EURO TABAK DOO, Skopje"/>
    <hyperlink ref="D19" r:id="rId7" display="PIVARA SKOPJE AD,Skopje"/>
    <hyperlink ref="D21" r:id="rId8" display="LUKOIL MACEDONIA LTD, Skopje"/>
    <hyperlink ref="D22" r:id="rId9" display="ALKALOID AD, Skopje"/>
    <hyperlink ref="D23" r:id="rId10" display="COSMOFON AD Skopje"/>
    <hyperlink ref="D24" r:id="rId11" display="IGM-TRADE DOO, Kavadarci"/>
    <hyperlink ref="D25" r:id="rId12" display="TINEX-MT DOOEL, Skopje"/>
    <hyperlink ref="D46" r:id="rId13" display="SILMAK DOOEL, Tetovo"/>
    <hyperlink ref="D43" r:id="rId14" display="ZITO VARDAR AD, Veles"/>
    <hyperlink ref="D33" r:id="rId15" display="TUTUNSKI KOMBINAT AD, Skopje"/>
    <hyperlink ref="D64" r:id="rId16" display="AD D-R PANOVSKI, Skopje"/>
    <hyperlink ref="D45" r:id="rId17" display="BRILIJANT DOOEL, Stip"/>
    <hyperlink ref="D110" r:id="rId18" display="FI BLAGOJ GOREV JSC, Veles"/>
    <hyperlink ref="D39" r:id="rId19" display="ZEGIN DOO, Skopje"/>
    <hyperlink ref="D65" r:id="rId20" display="PHARMACY ZEGIN FARM, Skopje"/>
    <hyperlink ref="D57" r:id="rId21" display="ALMA - M DOO, Skopje"/>
    <hyperlink ref="D167" r:id="rId22" display="BRAKO DOO, Veles"/>
    <hyperlink ref="D170" r:id="rId23" display="DAUTI KOMERC AD, Skopje"/>
    <hyperlink ref="D97" r:id="rId24" display="PEAS MACEDONIA, Skopje"/>
    <hyperlink ref="D66" r:id="rId25" display="JP VODOVOD I KANALIZACIJA, Skopje"/>
    <hyperlink ref="D54" r:id="rId26" display="EFT MAKEDONIJA DOOEL, Skopje"/>
    <hyperlink ref="D121" r:id="rId27" display="INTERNATIONAL FOOD BAZAR DOO, Skopje"/>
    <hyperlink ref="D122" r:id="rId28" display="JP KOMUNALNA HIGIENA, Skopje"/>
    <hyperlink ref="D103" r:id="rId29" display="PUBLIC TRANSPORTATION ENTERPRISE, Skopje"/>
    <hyperlink ref="D79" r:id="rId30" display="HYPO ALPE-ADRIA-LIZING DOOEL, Skopje"/>
    <hyperlink ref="D168" r:id="rId31" display="FABRIKA KARPOS AD,Skopje"/>
    <hyperlink ref="D141" r:id="rId32" display="FHL MERMEREN KOMBINAT AD, Prilep"/>
    <hyperlink ref="D145" r:id="rId33" display="KEMO - FARM DOOEL, Skopje"/>
    <hyperlink ref="D175" r:id="rId34" display="KIRO D. DANDARO AD, Bitola"/>
    <hyperlink ref="D195" r:id="rId35" display="KOLID KOMPANI AS DOO s.Kolešino Novo Selo"/>
    <hyperlink ref="D113" r:id="rId36" display="KONTI HIDROPLAST DOOEL, Gevgelija"/>
    <hyperlink ref="D42" r:id="rId37" display="ADG MAVROVO, Skopje"/>
    <hyperlink ref="D63" r:id="rId38" display="MAKEDONSKA POSTA AD, Skopje"/>
    <hyperlink ref="D59" r:id="rId39" display="MAK AUTOSTAR DOOEL, Skopje"/>
    <hyperlink ref="D135" r:id="rId40" display="MAKPROGRES DOO, Vinica"/>
    <hyperlink ref="D147" r:id="rId41" display="MZT HEPOS AD, Skopje"/>
    <hyperlink ref="D203" r:id="rId42" display="GAMATRONIKS DOOEL, Skopje"/>
    <hyperlink ref="D40" r:id="rId43" display="SKOPSKI PAZAR AD, Skopje"/>
    <hyperlink ref="D129" r:id="rId44" display="TGS TEHNICKI GASOVI AD, Skopje"/>
    <hyperlink ref="D174" r:id="rId45" display="MLEKARA ZDRAVJE RADOVO DOO, Strumica "/>
    <hyperlink ref="D193" r:id="rId46" display="MONTENEGRO DOO, Gostivar"/>
    <hyperlink ref="D140" r:id="rId47" display="NEOCOM AD, Skopje"/>
    <hyperlink ref="D37" r:id="rId48" display="NLB LIZING DOOEL, Skopje"/>
    <hyperlink ref="D161" r:id="rId49" display="ON.NET DOO, Skopje"/>
    <hyperlink ref="D69" r:id="rId50" display="PEKABESKO AD, Skopje"/>
    <hyperlink ref="D89" r:id="rId51" display="PEXIM DOOEL, Skopje"/>
    <hyperlink ref="D52" r:id="rId52" display="SWISSLION DOO, Skopje"/>
    <hyperlink ref="D91" r:id="rId53" display="RAMSTORE MACEDONIA DOO, Skopje"/>
    <hyperlink ref="D125" r:id="rId54" display="RUDINE - MM DOO, Skopje"/>
    <hyperlink ref="D190" r:id="rId55" display="SAG GmbH, Skopje"/>
  </hyperlinks>
  <printOptions/>
  <pageMargins left="0.75" right="0.75" top="1" bottom="1" header="0.5" footer="0.5"/>
  <pageSetup horizontalDpi="600" verticalDpi="6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Naumovski</dc:creator>
  <cp:keywords/>
  <dc:description/>
  <cp:lastModifiedBy>Hristina Sekuloska</cp:lastModifiedBy>
  <cp:lastPrinted>2008-06-12T11:24:39Z</cp:lastPrinted>
  <dcterms:created xsi:type="dcterms:W3CDTF">2008-04-02T15:55:47Z</dcterms:created>
  <dcterms:modified xsi:type="dcterms:W3CDTF">2008-09-15T19:21:20Z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